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Desktop\AAA\AYTO\SEDUE\TRANSPARENCIA FISCAL\VII OBLIGACIONES DE LA LGCG\"/>
    </mc:Choice>
  </mc:AlternateContent>
  <bookViews>
    <workbookView xWindow="0" yWindow="0" windowWidth="20490" windowHeight="7755"/>
  </bookViews>
  <sheets>
    <sheet name="NOR_01_14_008 1er trim 2017" sheetId="6" r:id="rId1"/>
  </sheets>
  <calcPr calcId="171026"/>
</workbook>
</file>

<file path=xl/calcChain.xml><?xml version="1.0" encoding="utf-8"?>
<calcChain xmlns="http://schemas.openxmlformats.org/spreadsheetml/2006/main">
  <c r="I15" i="6" l="1"/>
  <c r="H15" i="6"/>
  <c r="I14" i="6"/>
  <c r="J14" i="6"/>
  <c r="J15" i="6"/>
</calcChain>
</file>

<file path=xl/sharedStrings.xml><?xml version="1.0" encoding="utf-8"?>
<sst xmlns="http://schemas.openxmlformats.org/spreadsheetml/2006/main" count="29" uniqueCount="28">
  <si>
    <t>H.XL AYUNTAMIENTO CONSTITUCIONAL DE TEPIC</t>
  </si>
  <si>
    <t>NORMA para establecer la estructura de los formatos de información de obligaciones pagadas o garantizadas con fondos federales.</t>
  </si>
  <si>
    <t>NOR_01_14_008</t>
  </si>
  <si>
    <t>Periodicidad: de forma trimestral.</t>
  </si>
  <si>
    <t>Entidad Federativa/Municipio</t>
  </si>
  <si>
    <t>Formato de información de obligaciones pagadas o garantizadas con fondos federales</t>
  </si>
  <si>
    <t>Al período del primer trimestre del ejercicio fiscal 2017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</si>
  <si>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</si>
  <si>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</si>
  <si>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</si>
  <si>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</si>
  <si>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</si>
  <si>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</si>
  <si>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</si>
  <si>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</si>
  <si>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</si>
  <si>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</si>
  <si>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</si>
  <si>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REFINANCIAMIENTO</t>
  </si>
  <si>
    <t>240 MESES</t>
  </si>
  <si>
    <t>IP18-0912143</t>
  </si>
  <si>
    <t>BANOBRAS</t>
  </si>
  <si>
    <t>RAMO 28</t>
  </si>
  <si>
    <t>CREDITO SIMPLE</t>
  </si>
  <si>
    <t>6 MESES</t>
  </si>
  <si>
    <t>TIIE + 3</t>
  </si>
  <si>
    <t>SAFRED-CP043/2016</t>
  </si>
  <si>
    <t>INTERACCIONES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</si>
</sst>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43" fontId="1" fillId="0" borderId="1" xfId="1" applyFont="1" applyBorder="1" applyAlignment="1">
      <alignment horizontal="center" vertical="top" wrapText="1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51288</xdr:colOff>
      <xdr:row>3</xdr:row>
      <xdr:rowOff>80889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565" t="10157" r="59517" b="66927"/>
        <a:stretch>
          <a:fillRect/>
        </a:stretch>
      </xdr:blipFill>
      <xdr:spPr bwMode="auto">
        <a:xfrm>
          <a:off x="0" y="1"/>
          <a:ext cx="1597269" cy="6523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1" sqref="A11:J11"/>
    </sheetView>
  </sheetViews>
  <sheetFormatPr baseColWidth="10" defaultColWidth="11.42578125" defaultRowHeight="15" x14ac:dyDescent="0.25"/>
  <cols>
    <col min="1" max="1" width="23.140625" bestFit="1" customWidth="1"/>
    <col min="2" max="2" width="11.28515625" bestFit="1" customWidth="1"/>
    <col min="3" max="3" width="7.5703125" bestFit="1" customWidth="1"/>
    <col min="4" max="4" width="19.85546875" bestFit="1" customWidth="1"/>
    <col min="5" max="5" width="21.5703125" bestFit="1" customWidth="1"/>
    <col min="6" max="6" width="14.140625" customWidth="1"/>
    <col min="7" max="7" width="9.140625" bestFit="1" customWidth="1"/>
    <col min="8" max="8" width="13.140625" bestFit="1" customWidth="1"/>
    <col min="9" max="9" width="15.5703125" bestFit="1" customWidth="1"/>
    <col min="10" max="10" width="15.28515625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C2" s="10"/>
      <c r="D2" s="10"/>
      <c r="E2" s="10"/>
      <c r="F2" s="10"/>
      <c r="G2" s="10"/>
      <c r="H2" s="10"/>
      <c r="I2" s="10"/>
      <c r="J2" s="10"/>
    </row>
    <row r="3" spans="1:10" x14ac:dyDescent="0.25">
      <c r="C3" s="10"/>
      <c r="D3" s="10"/>
      <c r="E3" s="10"/>
      <c r="F3" s="10"/>
      <c r="G3" s="10"/>
      <c r="H3" s="10"/>
      <c r="I3" s="10"/>
      <c r="J3" s="10"/>
    </row>
    <row r="4" spans="1:10" x14ac:dyDescent="0.25"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.75" thickBot="1" x14ac:dyDescent="0.3"/>
    <row r="9" spans="1:10" x14ac:dyDescent="0.25">
      <c r="A9" s="19" t="s">
        <v>4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15" t="s">
        <v>5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0" x14ac:dyDescent="0.25">
      <c r="A11" s="15" t="s">
        <v>6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27.75" customHeight="1" x14ac:dyDescent="0.25">
      <c r="A12" s="18" t="s">
        <v>7</v>
      </c>
      <c r="B12" s="13" t="s">
        <v>8</v>
      </c>
      <c r="C12" s="13" t="s">
        <v>9</v>
      </c>
      <c r="D12" s="13" t="s">
        <v>10</v>
      </c>
      <c r="E12" s="13" t="s">
        <v>11</v>
      </c>
      <c r="F12" s="13" t="s">
        <v>12</v>
      </c>
      <c r="G12" s="9"/>
      <c r="H12" s="9"/>
      <c r="I12" s="13" t="s">
        <v>13</v>
      </c>
      <c r="J12" s="14"/>
    </row>
    <row r="13" spans="1:10" ht="25.5" x14ac:dyDescent="0.25">
      <c r="A13" s="18"/>
      <c r="B13" s="13"/>
      <c r="C13" s="13"/>
      <c r="D13" s="13"/>
      <c r="E13" s="13"/>
      <c r="F13" s="13"/>
      <c r="G13" s="9" t="s">
        <v>14</v>
      </c>
      <c r="H13" s="9" t="s">
        <v>15</v>
      </c>
      <c r="I13" s="9" t="s">
        <v>16</v>
      </c>
      <c r="J13" s="11" t="s">
        <v>17</v>
      </c>
    </row>
    <row r="14" spans="1:10" x14ac:dyDescent="0.25">
      <c r="A14" s="2" t="s">
        <v>18</v>
      </c>
      <c r="B14" s="3" t="s">
        <v>19</v>
      </c>
      <c r="C14" s="1"/>
      <c r="D14" s="1" t="s">
        <v>20</v>
      </c>
      <c r="E14" s="1" t="s">
        <v>21</v>
      </c>
      <c r="F14" s="4">
        <v>247537437.24000001</v>
      </c>
      <c r="G14" s="3" t="s">
        <v>22</v>
      </c>
      <c r="H14" s="7">
        <v>8251967.9500000002</v>
      </c>
      <c r="I14" s="6">
        <f>1323729.61*3</f>
        <v>3971188.83</v>
      </c>
      <c r="J14" s="5">
        <f>I14/F14</f>
        <v>1.6042780737645482E-2</v>
      </c>
    </row>
    <row r="15" spans="1:10" x14ac:dyDescent="0.25">
      <c r="A15" s="2" t="s">
        <v>23</v>
      </c>
      <c r="B15" s="3" t="s">
        <v>24</v>
      </c>
      <c r="C15" s="1" t="s">
        <v>25</v>
      </c>
      <c r="D15" s="1" t="s">
        <v>26</v>
      </c>
      <c r="E15" s="1" t="s">
        <v>27</v>
      </c>
      <c r="F15" s="4">
        <v>71138122.879999995</v>
      </c>
      <c r="G15" s="3" t="s">
        <v>22</v>
      </c>
      <c r="H15" s="7">
        <f>504600+348000+348000+2209800</f>
        <v>3410400</v>
      </c>
      <c r="I15" s="6">
        <f>3138122.88+10000000+10000000+13500000</f>
        <v>36638122.879999995</v>
      </c>
      <c r="J15" s="5">
        <f>I15/F15</f>
        <v>0.51502796808124041</v>
      </c>
    </row>
    <row r="18" spans="8:8" x14ac:dyDescent="0.25">
      <c r="H18" s="8"/>
    </row>
  </sheetData>
  <mergeCells count="14">
    <mergeCell ref="A1:J1"/>
    <mergeCell ref="C12:C13"/>
    <mergeCell ref="D12:D13"/>
    <mergeCell ref="E12:E13"/>
    <mergeCell ref="F12:F13"/>
    <mergeCell ref="I12:J12"/>
    <mergeCell ref="A10:J10"/>
    <mergeCell ref="A11:J11"/>
    <mergeCell ref="A12:A13"/>
    <mergeCell ref="B12:B13"/>
    <mergeCell ref="A5:J5"/>
    <mergeCell ref="A6:J6"/>
    <mergeCell ref="A7:J7"/>
    <mergeCell ref="A9:J9"/>
  </mergeCells>
  <pageMargins left="0.17" right="0.17" top="0.44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NOR_01_14_008 1er trim 2017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cp:revision/>
  <dcterms:created xsi:type="dcterms:W3CDTF">2016-04-28T20:19:15Z</dcterms:created>
  <dcterms:modified xsi:type="dcterms:W3CDTF">2017-06-08T23:20:41Z</dcterms:modified>
  <cp:category/>
  <cp:contentStatus/>
</cp:coreProperties>
</file>