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GASTO CLASIF. ECONOMICA 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<sst xmlns="http://schemas.openxmlformats.org/spreadsheetml/2006/main" count="17" uniqueCount="17">
  <si>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CLASIFICACION ECONOMICA DEL GASTO O EGRESOS TOTAL DEL MUNICIPIO DE TEPIC, NAYARIT.</t>
  </si>
  <si>
    <t>DESGLOSE DE EGRESOS</t>
  </si>
  <si>
    <t>EJERCICIO FISCAL</t>
  </si>
  <si>
    <t>GASTO PROGRAMABLE (I + II)</t>
  </si>
  <si>
    <t>I.- GASTO CORRIENTE (A+B+C+D)</t>
  </si>
  <si>
    <t>A)SERVICIOS PERSONALES</t>
  </si>
  <si>
    <t>B)MATERIALES Y SUMINISTROS</t>
  </si>
  <si>
    <t>C)SERVICIOS GENERALES</t>
  </si>
  <si>
    <t>D)AYUDAS SUBSIDIOS Y TRANSFERENCIA</t>
  </si>
  <si>
    <t>II.- GASTOS DE CAPITAL</t>
  </si>
  <si>
    <t>BIENES MUEBLES E INMUEBLES</t>
  </si>
  <si>
    <t>OBRA PUBLICA</t>
  </si>
  <si>
    <t>APORTACION A PROGRAMAS Y CONVENIOS</t>
  </si>
  <si>
    <t>GASTO NO PROGRAMABLE</t>
  </si>
  <si>
    <t>DEUDA PUBLICA</t>
  </si>
  <si>
    <t>TOTAL</t>
  </si>
  <si>
    <t xml:space="preserve"> H.XL AYUNTAMIENTO CONSTITUCIONAL                             DE TEPIC, NAYARIT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</si>
</sst>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b/>
      <i/>
      <sz val="12"/>
      <color indexed="56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2"/>
      <color rgb="FF000000"/>
      <name val="Calibri"/>
      <family val="2"/>
    </font>
    <font>
      <b/>
      <i/>
      <sz val="12"/>
      <color theme="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/>
    </xf>
    <xf numFmtId="44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4" borderId="11" xfId="0" applyNumberFormat="1" applyFont="1" applyFill="1" applyBorder="1" applyAlignment="1">
      <alignment horizontal="center" vertical="center"/>
    </xf>
    <xf numFmtId="43" fontId="42" fillId="33" borderId="12" xfId="47" applyFont="1" applyFill="1" applyBorder="1" applyAlignment="1">
      <alignment/>
    </xf>
    <xf numFmtId="43" fontId="43" fillId="33" borderId="12" xfId="47" applyFont="1" applyFill="1" applyBorder="1" applyAlignment="1">
      <alignment horizontal="right" vertical="center" wrapText="1"/>
    </xf>
    <xf numFmtId="43" fontId="40" fillId="33" borderId="12" xfId="47" applyFont="1" applyFill="1" applyBorder="1" applyAlignment="1">
      <alignment/>
    </xf>
    <xf numFmtId="43" fontId="44" fillId="33" borderId="13" xfId="47" applyFont="1" applyFill="1" applyBorder="1" applyAlignment="1">
      <alignment/>
    </xf>
    <xf numFmtId="0" fontId="45" fillId="33" borderId="0" xfId="0" applyFont="1" applyFill="1" applyAlignment="1">
      <alignment wrapText="1"/>
    </xf>
    <xf numFmtId="0" fontId="41" fillId="33" borderId="10" xfId="0" applyFont="1" applyFill="1" applyBorder="1" applyAlignment="1">
      <alignment/>
    </xf>
    <xf numFmtId="43" fontId="44" fillId="33" borderId="14" xfId="47" applyFont="1" applyFill="1" applyBorder="1" applyAlignment="1">
      <alignment/>
    </xf>
    <xf numFmtId="43" fontId="44" fillId="33" borderId="12" xfId="47" applyFont="1" applyFill="1" applyBorder="1" applyAlignment="1">
      <alignment/>
    </xf>
    <xf numFmtId="0" fontId="41" fillId="34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19050</xdr:rowOff>
    </xdr:from>
    <xdr:to>
      <xdr:col>3</xdr:col>
      <xdr:colOff>123825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view="pageBreakPreview" zoomScale="130" zoomScaleSheetLayoutView="130" zoomScalePageLayoutView="0" workbookViewId="0" topLeftCell="B1">
      <selection activeCell="D3" sqref="D3:E3"/>
    </sheetView>
  </sheetViews>
  <sheetFormatPr defaultColWidth="11.421875" defaultRowHeight="15"/>
  <cols>
    <col min="1" max="1" width="14.140625" style="1" customWidth="1"/>
    <col min="2" max="2" width="2.7109375" style="4" customWidth="1"/>
    <col min="3" max="3" width="2.28125" style="4" customWidth="1"/>
    <col min="4" max="4" width="43.28125" style="4" customWidth="1"/>
    <col min="5" max="5" width="22.140625" style="3" customWidth="1"/>
    <col min="6" max="16384" width="11.421875" style="1" customWidth="1"/>
  </cols>
  <sheetData>
    <row r="2" ht="15.75"/>
    <row r="3" spans="4:5" ht="47.25" customHeight="1">
      <c r="D3" s="31" t="s">
        <v>16</v>
      </c>
      <c r="E3" s="31"/>
    </row>
    <row r="4" spans="4:5" ht="21.75" customHeight="1" thickBot="1">
      <c r="D4" s="12"/>
      <c r="E4" s="12"/>
    </row>
    <row r="5" spans="2:5" ht="36.75" customHeight="1" thickBot="1">
      <c r="B5" s="28" t="s">
        <v>0</v>
      </c>
      <c r="C5" s="29"/>
      <c r="D5" s="29"/>
      <c r="E5" s="30"/>
    </row>
    <row r="6" spans="2:5" ht="16.5" thickBot="1">
      <c r="B6" s="22" t="s">
        <v>1</v>
      </c>
      <c r="C6" s="23"/>
      <c r="D6" s="24"/>
      <c r="E6" s="16" t="s">
        <v>2</v>
      </c>
    </row>
    <row r="7" spans="2:5" ht="16.5" thickBot="1">
      <c r="B7" s="25"/>
      <c r="C7" s="26"/>
      <c r="D7" s="27"/>
      <c r="E7" s="7">
        <v>2015</v>
      </c>
    </row>
    <row r="8" spans="2:5" ht="15.75">
      <c r="B8" s="19" t="s">
        <v>3</v>
      </c>
      <c r="C8" s="20"/>
      <c r="D8" s="20"/>
      <c r="E8" s="14">
        <f>E9+E14</f>
        <v>1721259497.3100002</v>
      </c>
    </row>
    <row r="9" spans="2:5" ht="15.75">
      <c r="B9" s="5"/>
      <c r="C9" s="21" t="s">
        <v>4</v>
      </c>
      <c r="D9" s="21"/>
      <c r="E9" s="8">
        <f>E10+E11+E12+E13</f>
        <v>1144678037.5800002</v>
      </c>
    </row>
    <row r="10" spans="2:5" ht="15.75">
      <c r="B10" s="5"/>
      <c r="C10" s="2"/>
      <c r="D10" s="2" t="s">
        <v>5</v>
      </c>
      <c r="E10" s="9">
        <v>820462005.24</v>
      </c>
    </row>
    <row r="11" spans="2:5" ht="15.75">
      <c r="B11" s="5"/>
      <c r="C11" s="2"/>
      <c r="D11" s="2" t="s">
        <v>6</v>
      </c>
      <c r="E11" s="9">
        <v>139410416.01</v>
      </c>
    </row>
    <row r="12" spans="2:5" ht="15.75">
      <c r="B12" s="5"/>
      <c r="C12" s="2"/>
      <c r="D12" s="2" t="s">
        <v>7</v>
      </c>
      <c r="E12" s="10">
        <v>145567492.92999998</v>
      </c>
    </row>
    <row r="13" spans="2:5" ht="15.75">
      <c r="B13" s="5"/>
      <c r="C13" s="2"/>
      <c r="D13" s="2" t="s">
        <v>8</v>
      </c>
      <c r="E13" s="10">
        <v>39238123.400000006</v>
      </c>
    </row>
    <row r="14" spans="2:5" ht="15.75">
      <c r="B14" s="5"/>
      <c r="C14" s="6" t="s">
        <v>9</v>
      </c>
      <c r="D14" s="2"/>
      <c r="E14" s="8">
        <f>SUM(E15:E17)</f>
        <v>576581459.73</v>
      </c>
    </row>
    <row r="15" spans="2:5" ht="15.75">
      <c r="B15" s="5"/>
      <c r="C15" s="2"/>
      <c r="D15" s="2" t="s">
        <v>10</v>
      </c>
      <c r="E15" s="10">
        <v>30711763.73</v>
      </c>
    </row>
    <row r="16" spans="2:5" ht="15.75">
      <c r="B16" s="5"/>
      <c r="C16" s="2"/>
      <c r="D16" s="2" t="s">
        <v>11</v>
      </c>
      <c r="E16" s="10">
        <v>536195830.75</v>
      </c>
    </row>
    <row r="17" spans="2:5" ht="15.75" customHeight="1">
      <c r="B17" s="5"/>
      <c r="C17" s="2"/>
      <c r="D17" s="2" t="s">
        <v>12</v>
      </c>
      <c r="E17" s="10">
        <v>9673865.25</v>
      </c>
    </row>
    <row r="18" spans="2:5" ht="15.75">
      <c r="B18" s="13" t="s">
        <v>13</v>
      </c>
      <c r="C18" s="2"/>
      <c r="D18" s="2"/>
      <c r="E18" s="15">
        <f>E19</f>
        <v>103676220.36</v>
      </c>
    </row>
    <row r="19" spans="2:5" ht="16.5" thickBot="1">
      <c r="B19" s="5"/>
      <c r="C19" s="6" t="s">
        <v>14</v>
      </c>
      <c r="D19" s="2"/>
      <c r="E19" s="10">
        <v>103676220.36</v>
      </c>
    </row>
    <row r="20" spans="2:5" ht="16.5" thickBot="1">
      <c r="B20" s="17" t="s">
        <v>15</v>
      </c>
      <c r="C20" s="18"/>
      <c r="D20" s="18"/>
      <c r="E20" s="11">
        <f>SUM(E8+E18)</f>
        <v>1824935717.67</v>
      </c>
    </row>
  </sheetData>
  <sheetProtection/>
  <mergeCells count="6">
    <mergeCell ref="B20:D20"/>
    <mergeCell ref="D3:E3"/>
    <mergeCell ref="B5:E5"/>
    <mergeCell ref="B6:D7"/>
    <mergeCell ref="B8:D8"/>
    <mergeCell ref="C9:D9"/>
  </mergeCells>
  <printOptions/>
  <pageMargins left="0.7" right="0.7" top="0.75" bottom="0.75" header="0.3" footer="0.3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2017-09-11T21:12:03Z</dcterms:modified>
  <cp:category/>
  <cp:version/>
  <cp:contentType/>
  <cp:contentStatus/>
</cp:coreProperties>
</file>