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Eduardo\Downloads\28\"/>
    </mc:Choice>
  </mc:AlternateContent>
  <xr:revisionPtr revIDLastSave="0" documentId="13_ncr:1_{EB144137-DB45-4AB3-AA77-5EA5C44EDC83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Reporte de Formatos" sheetId="1" r:id="rId1"/>
    <sheet name="Hoja3" sheetId="11" r:id="rId2"/>
    <sheet name="Hoja2" sheetId="10" r:id="rId3"/>
    <sheet name="Hoja1" sheetId="9" r:id="rId4"/>
    <sheet name="Hidden_1" sheetId="2" r:id="rId5"/>
    <sheet name="Hidden_2" sheetId="3" r:id="rId6"/>
    <sheet name="Hidden_3" sheetId="4" r:id="rId7"/>
    <sheet name="Tabla_526445" sheetId="5" r:id="rId8"/>
    <sheet name="Tabla_526430" sheetId="6" r:id="rId9"/>
    <sheet name="Hidden_1_Tabla_526430" sheetId="7" r:id="rId10"/>
    <sheet name="Tabla_526442" sheetId="8" r:id="rId11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79021"/>
</workbook>
</file>

<file path=xl/calcChain.xml><?xml version="1.0" encoding="utf-8"?>
<calcChain xmlns="http://schemas.openxmlformats.org/spreadsheetml/2006/main">
  <c r="AA17" i="1" l="1"/>
  <c r="O17" i="1"/>
  <c r="R17" i="1"/>
  <c r="AA16" i="1"/>
  <c r="R16" i="1"/>
  <c r="R15" i="1"/>
  <c r="AA15" i="1"/>
  <c r="R14" i="1"/>
  <c r="AA14" i="1" l="1"/>
  <c r="AA13" i="1"/>
  <c r="AA12" i="1"/>
  <c r="AA11" i="1"/>
  <c r="R13" i="1"/>
  <c r="P13" i="1"/>
  <c r="N13" i="1"/>
  <c r="R12" i="1"/>
  <c r="Q12" i="1"/>
  <c r="R11" i="1"/>
  <c r="O11" i="1"/>
  <c r="O10" i="1"/>
  <c r="O13" i="1" s="1"/>
  <c r="N10" i="1"/>
  <c r="N11" i="1"/>
  <c r="O9" i="1"/>
  <c r="N9" i="1"/>
  <c r="AS8" i="1"/>
  <c r="AR9" i="1"/>
  <c r="AR10" i="1" s="1"/>
  <c r="AA9" i="1"/>
  <c r="AA10" i="1"/>
  <c r="R9" i="1"/>
  <c r="R10" i="1"/>
  <c r="Q10" i="1"/>
  <c r="Q13" i="1" s="1"/>
  <c r="AR11" i="1" l="1"/>
  <c r="AS10" i="1"/>
  <c r="AS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AA8" i="1"/>
  <c r="R8" i="1"/>
  <c r="AS11" i="1" l="1"/>
  <c r="AR12" i="1"/>
  <c r="AS12" i="1" l="1"/>
  <c r="AR13" i="1"/>
  <c r="AR14" i="1" l="1"/>
  <c r="AS13" i="1"/>
  <c r="AR15" i="1" l="1"/>
  <c r="AS15" i="1" s="1"/>
  <c r="AS14" i="1"/>
</calcChain>
</file>

<file path=xl/sharedStrings.xml><?xml version="1.0" encoding="utf-8"?>
<sst xmlns="http://schemas.openxmlformats.org/spreadsheetml/2006/main" count="486" uniqueCount="281">
  <si>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</si>
  <si>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</si>
  <si>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</si>
  <si>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</si>
  <si>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</si>
  <si>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</si>
  <si>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</si>
  <si>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</si>
  <si>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</si>
  <si>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</si>
  <si>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</si>
  <si>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</si>
  <si>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</si>
  <si>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</si>
  <si>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</si>
  <si>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</si>
  <si>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</si>
  <si>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</si>
  <si>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</si>
  <si>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</si>
  <si>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</si>
  <si>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</si>
  <si>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</si>
  <si>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</si>
  <si>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</si>
  <si>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</si>
  <si>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</si>
  <si>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</si>
  <si>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</si>
  <si>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</si>
  <si>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</si>
  <si>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</si>
  <si>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</si>
  <si>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</si>
  <si>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</si>
  <si>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</si>
  <si>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</si>
  <si>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</si>
  <si>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</si>
  <si>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</si>
  <si>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</si>
  <si>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</si>
  <si>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</si>
  <si>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</si>
  <si>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</si>
  <si>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</si>
  <si>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</si>
  <si>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</si>
  <si>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</si>
  <si>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</si>
  <si>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</si>
  <si>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</si>
  <si>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</si>
  <si>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</si>
  <si>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</si>
  <si>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</si>
  <si>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</si>
  <si>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</si>
  <si>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</si>
  <si>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</si>
  <si>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</si>
  <si>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</si>
  <si>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</si>
  <si>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</si>
  <si>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</si>
  <si>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</si>
  <si>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</si>
  <si>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</si>
  <si>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</si>
  <si>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</si>
  <si>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</si>
  <si>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</si>
  <si>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</si>
  <si>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</si>
  <si>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</si>
  <si>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</si>
  <si>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</si>
  <si>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</si>
  <si>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</si>
  <si>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</si>
  <si>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</si>
  <si>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</si>
  <si>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</si>
  <si>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</si>
  <si>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</si>
  <si>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</si>
  <si>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</si>
  <si>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</si>
  <si>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</si>
  <si>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</si>
  <si>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</si>
  <si>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</si>
  <si>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</si>
  <si>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</si>
  <si>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</si>
  <si>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</si>
  <si>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</si>
  <si>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</si>
  <si>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</si>
  <si>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</si>
  <si>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</si>
  <si>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</si>
  <si>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</si>
  <si>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</si>
  <si>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</si>
  <si>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</si>
  <si>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</si>
  <si>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</si>
  <si>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</si>
  <si>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</si>
  <si>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</si>
  <si>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</si>
  <si>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</si>
  <si>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</si>
  <si>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</si>
  <si>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</si>
  <si>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</si>
  <si>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</si>
  <si>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</si>
  <si>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</si>
  <si>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</si>
  <si>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</si>
  <si>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</si>
  <si>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</si>
  <si>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</si>
  <si>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</si>
  <si>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</si>
  <si>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</si>
  <si>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</si>
  <si>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</si>
  <si>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</si>
  <si>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</si>
  <si>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</si>
  <si>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</si>
  <si>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</si>
  <si>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</si>
  <si>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</si>
  <si>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</si>
  <si>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</si>
  <si>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</si>
  <si>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</si>
  <si>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</si>
  <si>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</si>
  <si>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</si>
  <si>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</si>
  <si>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</si>
  <si>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</si>
  <si>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</si>
  <si>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</si>
  <si>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</si>
  <si>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</si>
  <si>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</si>
  <si>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AD-DADQ-DA-01-2018</t>
  </si>
  <si>
    <t>Fue necesaria la adjudicación directa; ya que se necesitaba abastecer a las áreas en lo que se desarrollaba la Licitación pública con fundamento en  los Artículos 27 fracción III; 48; 49; 51 fracción VI;XII y 53 fracción II; de la Ley de Adquisiciones, Arrendamientos, Servicios y Almacenes del Estado de Nayarit.</t>
  </si>
  <si>
    <t>Servicio de Suministro de Combustible: gasolina y diesel.</t>
  </si>
  <si>
    <t>Grupo Octano S.A. de C.V.</t>
  </si>
  <si>
    <t>GOC9303301F4</t>
  </si>
  <si>
    <t xml:space="preserve">Dirección de Administración </t>
  </si>
  <si>
    <t>pesos</t>
  </si>
  <si>
    <t>transferencia eléctronica</t>
  </si>
  <si>
    <t>Municipales</t>
  </si>
  <si>
    <t>Propio</t>
  </si>
  <si>
    <t>AD-DADQ-DA-02-2018</t>
  </si>
  <si>
    <t>AD-DADQ-DA-03-2018</t>
  </si>
  <si>
    <t>Arrendamiento de maquinaria y equipo</t>
  </si>
  <si>
    <t xml:space="preserve">ARZA Infraestructura, S.A. de C.V. </t>
  </si>
  <si>
    <t>AIN130321AGA</t>
  </si>
  <si>
    <t>Dirección Gral. De Servicios Publicos Municipales</t>
  </si>
  <si>
    <t>Adquisición de lubricantes ( Aceites y Grasas)</t>
  </si>
  <si>
    <t>Lubricantes y grasas Aztlan S.A. de C.V.</t>
  </si>
  <si>
    <t>CORAGAS S.A. de C.V.</t>
  </si>
  <si>
    <t>COR810714F66</t>
  </si>
  <si>
    <t>Servicio de suministro de combustible: gas LP</t>
  </si>
  <si>
    <t>Dirección de Administración/Departamento de combustibles</t>
  </si>
  <si>
    <t>Dirección de Administración</t>
  </si>
  <si>
    <t>LGA010221M96</t>
  </si>
  <si>
    <t>Dirección de Administración/Departamento de Mantenimiento Vehicular</t>
  </si>
  <si>
    <t>Candelaria Magaly</t>
  </si>
  <si>
    <t>Islas</t>
  </si>
  <si>
    <t>Arellan</t>
  </si>
  <si>
    <t>Evaristo</t>
  </si>
  <si>
    <t xml:space="preserve">Guerrero </t>
  </si>
  <si>
    <t>Valdez</t>
  </si>
  <si>
    <t xml:space="preserve">Daniel </t>
  </si>
  <si>
    <t xml:space="preserve">Garcia </t>
  </si>
  <si>
    <t>Viurquez</t>
  </si>
  <si>
    <t>IAAC800202ST2</t>
  </si>
  <si>
    <t>GAVD78041525A</t>
  </si>
  <si>
    <t>AD-DADQ-DA-05-2018</t>
  </si>
  <si>
    <t>Arrendamiento de servicio de fotocopiado por consumo</t>
  </si>
  <si>
    <t>DA/080/2018</t>
  </si>
  <si>
    <t>Ampliación para la contratación de arrendamiento de servicio de fotocopiado por el 30%</t>
  </si>
  <si>
    <t>AD-DADQ-DA-06-2018</t>
  </si>
  <si>
    <t>Fue necesaria la adjudicación directa; ya que se necesitaba dar mantenimiento para el sitio de disposición final el IZTETE en lo que se desarrollaba la Licitación pública con fundamento en  los Artículos 27 fracción III; 48; 49; 51 fracción VI;XII y 53 fracción II; de la Ley de Adquisiciones, Arrendamientos, Servicios y Almacenes del Estado de Nayarit.</t>
  </si>
  <si>
    <t>con fundamento en los articulos 27 fracción III y 51 fracción I de la Ley de Adquisiciones, Arrendamientos, Servicios y Almacenes del Estado de Nayarit y de conformodidad al monto a adjudicar se realizó el procedimiento de adjudicación directa.</t>
  </si>
  <si>
    <t>Adquisición de acumuladores de diferentes medidas.</t>
  </si>
  <si>
    <t>Gonzalo</t>
  </si>
  <si>
    <t>Tadeo</t>
  </si>
  <si>
    <t>Muñoz</t>
  </si>
  <si>
    <t>Kelvin Alejandro</t>
  </si>
  <si>
    <t>Mendoza</t>
  </si>
  <si>
    <t>Villareal</t>
  </si>
  <si>
    <t>Hector</t>
  </si>
  <si>
    <t>Lepe</t>
  </si>
  <si>
    <t>MEVK940909MS9</t>
  </si>
  <si>
    <t>TAMG7701119M5</t>
  </si>
  <si>
    <t>DA/151/2018</t>
  </si>
  <si>
    <t>Ampliación del contrato de adquisición de acumuladores</t>
  </si>
  <si>
    <t>Tesorería Municipal/Dirección de Administración/Departamento de Adquisiciones</t>
  </si>
  <si>
    <t>AD-DADQ-DAP-08-2018</t>
  </si>
  <si>
    <t>Se realizó la adjudicación Directa ya que la empresa ECOCAMIONES DEL NOROESTE S.A. DE C.V. es el único distribuidor autorizado en el estado de las refacciones de la marca Isuzu; lo cual consta en el Acta de Ratificicación numero 2601. Con fundamento legal en lo dispuesto por los articulos 27 fracción III; 48; 49; 51 fracciones VI; XII y 53 fracción II; de la Ley de Adquisiciones, Arrendamientos, Servicios y Almacenes del Estado de Nayarit.</t>
  </si>
  <si>
    <t>Adquisición de refaciones y/o accesorios de la marca Isuzu</t>
  </si>
  <si>
    <t>Ecocamiones del Noroeste, S.A. de C.V.</t>
  </si>
  <si>
    <t>ENO060819F83</t>
  </si>
  <si>
    <t>Dirección de Aseo Publico Municipal</t>
  </si>
  <si>
    <t>AD-DADQ-DMV-04-2018</t>
  </si>
  <si>
    <t>AD-DADQ-DMV-07-2018</t>
  </si>
  <si>
    <t>AD-DADQ-DGOPM-11-2018</t>
  </si>
  <si>
    <t>http://bit.ly/2tNYcPx</t>
  </si>
  <si>
    <t>AD1</t>
  </si>
  <si>
    <t>AD2</t>
  </si>
  <si>
    <t>AD3</t>
  </si>
  <si>
    <t>AD4</t>
  </si>
  <si>
    <t>AD5</t>
  </si>
  <si>
    <t>AD6</t>
  </si>
  <si>
    <t>AD7</t>
  </si>
  <si>
    <t>AD8</t>
  </si>
  <si>
    <t>http://bit.ly/2tMLL6K</t>
  </si>
  <si>
    <t>http://bit.ly/2IBAF9R</t>
  </si>
  <si>
    <t>http://bit.ly/2Izg5a0</t>
  </si>
  <si>
    <t>http://bit.ly/2tNnZXZ</t>
  </si>
  <si>
    <t>http://bit.ly/2tLWDSk</t>
  </si>
  <si>
    <t>http://bit.ly/2tJJ1Hb</t>
  </si>
  <si>
    <t>http://bit.ly/2IzqT8m</t>
  </si>
  <si>
    <t>http://bit.ly/2tLLu3J</t>
  </si>
  <si>
    <t>http://bit.ly/2IAf8OQ</t>
  </si>
  <si>
    <t>http://bit.ly/2tNEsM3</t>
  </si>
  <si>
    <t>http://bit.ly/2tOkalD</t>
  </si>
  <si>
    <t>http://bit.ly/2tTsYXx</t>
  </si>
  <si>
    <t>http://bit.ly/2tJYMOr</t>
  </si>
  <si>
    <t>http://bit.ly/2tQSKvw</t>
  </si>
  <si>
    <t>http://bit.ly/2tMRXM2</t>
  </si>
  <si>
    <t>http://bit.ly/2IAh4a4</t>
  </si>
  <si>
    <t>http://bit.ly/2tMTTnM</t>
  </si>
  <si>
    <t>http://bit.ly/2IxSVRJ</t>
  </si>
  <si>
    <t>http://bit.ly/2tNri1l</t>
  </si>
  <si>
    <t>http://bit.ly/2IzRzFZ</t>
  </si>
  <si>
    <t>http://bit.ly/2tNHU9t</t>
  </si>
  <si>
    <t>AD-DADQ-DA-09-2018</t>
  </si>
  <si>
    <t>Con fundamento en el articulo 47 fracción II, despues de declararse desierta en dos ocasiones la Licitación Pública LPE-DAD-03/2018</t>
  </si>
  <si>
    <t>http://bit.ly/2u6Rvbo</t>
  </si>
  <si>
    <t>http://bit.ly/2ISBCus</t>
  </si>
  <si>
    <t>http://bit.ly/2ITpucQ</t>
  </si>
  <si>
    <t>http://bit.ly/2u61dea</t>
  </si>
  <si>
    <t>Servicio de Suministro de Combustible: (gasolina y diesel)</t>
  </si>
  <si>
    <t>AD9</t>
  </si>
  <si>
    <t>25´405,311.05</t>
  </si>
  <si>
    <t>29´374,643.76</t>
  </si>
  <si>
    <t>http://bit.ly/2ISRFZn</t>
  </si>
  <si>
    <t>AD-DADQ-DA-10-2018</t>
  </si>
  <si>
    <t>Con fundamento en el articulo 47 fracción II, despues de declararse desierta en dos ocasiones la Licitación Pública LPE-DAD-04/2018</t>
  </si>
  <si>
    <t>Servicio de suministro de combustible:( gas LP)</t>
  </si>
  <si>
    <t>AD10</t>
  </si>
  <si>
    <t>1´855,538.78</t>
  </si>
  <si>
    <t>1´599,602.40</t>
  </si>
  <si>
    <t>http://bit.ly/2IRfykc</t>
  </si>
  <si>
    <t>Adquisición de refacciones para camiones vactor</t>
  </si>
  <si>
    <t>AD11</t>
  </si>
  <si>
    <t>Martín</t>
  </si>
  <si>
    <t>García</t>
  </si>
  <si>
    <t>Bautista</t>
  </si>
  <si>
    <t>GABM650720EL3</t>
  </si>
  <si>
    <t>Ingenieria en sistemas y desazolves grupo Romero S.A. de C.V.</t>
  </si>
  <si>
    <t>ISD1711274V4</t>
  </si>
  <si>
    <t>Raul</t>
  </si>
  <si>
    <t>Romero</t>
  </si>
  <si>
    <t>Sanchez</t>
  </si>
  <si>
    <t>ROSR700401GH5</t>
  </si>
  <si>
    <t>Dirección General de Obras Públicas Municipales</t>
  </si>
  <si>
    <t>Adquisición de refacciones que se aplicaran en los camiones vactor</t>
  </si>
  <si>
    <t>http://bit.ly/2IRM31J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</si>
</sst>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tJJ1H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"/>
  <sheetViews>
    <sheetView tabSelected="1" topLeftCell="AP6" zoomScaleNormal="100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8" customFormat="1" x14ac:dyDescent="0.25">
      <c r="A8" s="18">
        <v>2018</v>
      </c>
      <c r="B8" s="19">
        <v>43101</v>
      </c>
      <c r="C8" s="19">
        <v>43190</v>
      </c>
      <c r="D8" s="18" t="s">
        <v>111</v>
      </c>
      <c r="E8" s="18" t="s">
        <v>117</v>
      </c>
      <c r="F8" s="18" t="s">
        <v>152</v>
      </c>
      <c r="G8" s="18" t="s">
        <v>153</v>
      </c>
      <c r="H8" s="18" t="s">
        <v>218</v>
      </c>
      <c r="I8" s="18" t="s">
        <v>154</v>
      </c>
      <c r="J8" s="20" t="s">
        <v>219</v>
      </c>
      <c r="N8" s="20" t="s">
        <v>155</v>
      </c>
      <c r="O8" s="21" t="s">
        <v>156</v>
      </c>
      <c r="P8" s="18" t="s">
        <v>157</v>
      </c>
      <c r="Q8" s="18" t="s">
        <v>174</v>
      </c>
      <c r="R8" s="18" t="str">
        <f>F8</f>
        <v>AD-DADQ-DA-01-2018</v>
      </c>
      <c r="S8" s="19">
        <v>43116</v>
      </c>
      <c r="T8" s="22">
        <v>4457521.7</v>
      </c>
      <c r="U8" s="18">
        <v>5153857.59</v>
      </c>
      <c r="X8" s="18" t="s">
        <v>158</v>
      </c>
      <c r="Z8" s="18" t="s">
        <v>159</v>
      </c>
      <c r="AA8" s="18" t="str">
        <f>I8</f>
        <v>Servicio de Suministro de Combustible: gasolina y diesel.</v>
      </c>
      <c r="AC8" s="19">
        <v>43116</v>
      </c>
      <c r="AD8" s="19">
        <v>43159</v>
      </c>
      <c r="AE8" s="18" t="s">
        <v>227</v>
      </c>
      <c r="AG8" s="18" t="s">
        <v>160</v>
      </c>
      <c r="AH8" s="18" t="s">
        <v>161</v>
      </c>
      <c r="AI8" s="18" t="s">
        <v>109</v>
      </c>
      <c r="AJ8" s="18" t="s">
        <v>119</v>
      </c>
      <c r="AK8" s="18" t="s">
        <v>110</v>
      </c>
      <c r="AN8" s="18" t="s">
        <v>228</v>
      </c>
      <c r="AQ8" s="18" t="s">
        <v>208</v>
      </c>
      <c r="AR8" s="19">
        <v>43258</v>
      </c>
      <c r="AS8" s="19">
        <f>AR8</f>
        <v>43258</v>
      </c>
      <c r="AT8" s="18" t="s">
        <v>229</v>
      </c>
    </row>
    <row r="9" spans="1:46" s="18" customFormat="1" x14ac:dyDescent="0.25">
      <c r="A9" s="18">
        <v>2018</v>
      </c>
      <c r="B9" s="19">
        <f t="shared" ref="B9:C15" si="0">B8</f>
        <v>43101</v>
      </c>
      <c r="C9" s="19">
        <f t="shared" si="0"/>
        <v>43190</v>
      </c>
      <c r="D9" s="18" t="s">
        <v>111</v>
      </c>
      <c r="E9" s="18" t="s">
        <v>117</v>
      </c>
      <c r="F9" s="18" t="s">
        <v>162</v>
      </c>
      <c r="G9" s="18" t="s">
        <v>153</v>
      </c>
      <c r="H9" s="18" t="s">
        <v>230</v>
      </c>
      <c r="I9" s="18" t="s">
        <v>172</v>
      </c>
      <c r="J9" s="20" t="s">
        <v>220</v>
      </c>
      <c r="N9" s="18" t="str">
        <f>Tabla_526445!E5</f>
        <v>CORAGAS S.A. de C.V.</v>
      </c>
      <c r="O9" s="18" t="str">
        <f>Tabla_526445!F5</f>
        <v>COR810714F66</v>
      </c>
      <c r="P9" s="18" t="s">
        <v>173</v>
      </c>
      <c r="Q9" s="18" t="s">
        <v>173</v>
      </c>
      <c r="R9" s="18" t="str">
        <f t="shared" ref="R9:R13" si="1">F9</f>
        <v>AD-DADQ-DA-02-2018</v>
      </c>
      <c r="S9" s="19">
        <v>43116</v>
      </c>
      <c r="T9" s="22">
        <v>330148</v>
      </c>
      <c r="U9" s="23">
        <v>382971.68</v>
      </c>
      <c r="X9" s="18" t="s">
        <v>158</v>
      </c>
      <c r="Z9" s="18" t="s">
        <v>159</v>
      </c>
      <c r="AA9" s="18" t="str">
        <f t="shared" ref="AA9:AA17" si="2">I9</f>
        <v>Servicio de suministro de combustible: gas LP</v>
      </c>
      <c r="AC9" s="19">
        <v>43116</v>
      </c>
      <c r="AD9" s="19">
        <v>43159</v>
      </c>
      <c r="AE9" s="18" t="s">
        <v>231</v>
      </c>
      <c r="AG9" s="18" t="s">
        <v>160</v>
      </c>
      <c r="AH9" s="18" t="s">
        <v>161</v>
      </c>
      <c r="AJ9" s="18" t="s">
        <v>119</v>
      </c>
      <c r="AQ9" s="18" t="s">
        <v>208</v>
      </c>
      <c r="AR9" s="19">
        <f t="shared" ref="AR9:AR15" si="3">AR8</f>
        <v>43258</v>
      </c>
      <c r="AS9" s="19">
        <f t="shared" ref="AS9:AS15" si="4">AR9</f>
        <v>43258</v>
      </c>
    </row>
    <row r="10" spans="1:46" s="18" customFormat="1" x14ac:dyDescent="0.25">
      <c r="A10" s="18">
        <v>2018</v>
      </c>
      <c r="B10" s="19">
        <f t="shared" si="0"/>
        <v>43101</v>
      </c>
      <c r="C10" s="19">
        <f t="shared" si="0"/>
        <v>43190</v>
      </c>
      <c r="D10" s="18" t="s">
        <v>111</v>
      </c>
      <c r="E10" s="18" t="s">
        <v>116</v>
      </c>
      <c r="F10" s="18" t="s">
        <v>163</v>
      </c>
      <c r="G10" s="18" t="s">
        <v>193</v>
      </c>
      <c r="H10" s="24" t="s">
        <v>232</v>
      </c>
      <c r="I10" s="18" t="s">
        <v>164</v>
      </c>
      <c r="J10" s="20" t="s">
        <v>221</v>
      </c>
      <c r="N10" s="18" t="str">
        <f>Tabla_526445!E6</f>
        <v xml:space="preserve">ARZA Infraestructura, S.A. de C.V. </v>
      </c>
      <c r="O10" s="18" t="str">
        <f>Tabla_526445!F6</f>
        <v>AIN130321AGA</v>
      </c>
      <c r="P10" s="18" t="s">
        <v>167</v>
      </c>
      <c r="Q10" s="18" t="str">
        <f>P10</f>
        <v>Dirección Gral. De Servicios Publicos Municipales</v>
      </c>
      <c r="R10" s="18" t="str">
        <f t="shared" si="1"/>
        <v>AD-DADQ-DA-03-2018</v>
      </c>
      <c r="S10" s="19">
        <v>43112</v>
      </c>
      <c r="T10" s="22">
        <v>1426125.59</v>
      </c>
      <c r="U10" s="18">
        <v>1654305.68</v>
      </c>
      <c r="X10" s="18" t="s">
        <v>158</v>
      </c>
      <c r="Z10" s="18" t="s">
        <v>159</v>
      </c>
      <c r="AA10" s="18" t="str">
        <f t="shared" si="2"/>
        <v>Arrendamiento de maquinaria y equipo</v>
      </c>
      <c r="AB10" s="23">
        <v>71306.28</v>
      </c>
      <c r="AC10" s="19">
        <v>43113</v>
      </c>
      <c r="AD10" s="19">
        <v>43133</v>
      </c>
      <c r="AE10" s="18" t="s">
        <v>233</v>
      </c>
      <c r="AG10" s="18" t="s">
        <v>160</v>
      </c>
      <c r="AH10" s="18" t="s">
        <v>161</v>
      </c>
      <c r="AJ10" s="18" t="s">
        <v>119</v>
      </c>
      <c r="AN10" s="18" t="s">
        <v>234</v>
      </c>
      <c r="AQ10" s="18" t="s">
        <v>208</v>
      </c>
      <c r="AR10" s="19">
        <f t="shared" si="3"/>
        <v>43258</v>
      </c>
      <c r="AS10" s="19">
        <f t="shared" si="4"/>
        <v>43258</v>
      </c>
      <c r="AT10" s="18" t="s">
        <v>235</v>
      </c>
    </row>
    <row r="11" spans="1:46" s="18" customFormat="1" x14ac:dyDescent="0.25">
      <c r="A11" s="18">
        <v>2018</v>
      </c>
      <c r="B11" s="19">
        <f t="shared" si="0"/>
        <v>43101</v>
      </c>
      <c r="C11" s="19">
        <f t="shared" si="0"/>
        <v>43190</v>
      </c>
      <c r="D11" s="18" t="s">
        <v>111</v>
      </c>
      <c r="E11" s="18" t="s">
        <v>115</v>
      </c>
      <c r="F11" s="18" t="s">
        <v>215</v>
      </c>
      <c r="G11" s="18" t="s">
        <v>153</v>
      </c>
      <c r="H11" s="18" t="s">
        <v>236</v>
      </c>
      <c r="I11" s="18" t="s">
        <v>168</v>
      </c>
      <c r="J11" s="8" t="s">
        <v>222</v>
      </c>
      <c r="N11" s="18" t="str">
        <f>Tabla_526445!E7</f>
        <v>Lubricantes y grasas Aztlan S.A. de C.V.</v>
      </c>
      <c r="O11" s="18" t="str">
        <f>Tabla_526445!F7</f>
        <v>LGA010221M96</v>
      </c>
      <c r="P11" s="18" t="s">
        <v>176</v>
      </c>
      <c r="Q11" s="18" t="s">
        <v>176</v>
      </c>
      <c r="R11" s="18" t="str">
        <f t="shared" si="1"/>
        <v>AD-DADQ-DMV-04-2018</v>
      </c>
      <c r="S11" s="19">
        <v>43116</v>
      </c>
      <c r="T11" s="22">
        <v>270404.96000000002</v>
      </c>
      <c r="U11" s="23">
        <v>313669.75</v>
      </c>
      <c r="X11" s="18" t="s">
        <v>158</v>
      </c>
      <c r="Z11" s="18" t="s">
        <v>159</v>
      </c>
      <c r="AA11" s="18" t="str">
        <f t="shared" si="2"/>
        <v>Adquisición de lubricantes ( Aceites y Grasas)</v>
      </c>
      <c r="AB11" s="23"/>
      <c r="AC11" s="19">
        <v>43116</v>
      </c>
      <c r="AD11" s="19">
        <v>43126</v>
      </c>
      <c r="AE11" s="18" t="s">
        <v>237</v>
      </c>
      <c r="AG11" s="18" t="s">
        <v>160</v>
      </c>
      <c r="AH11" s="18" t="s">
        <v>161</v>
      </c>
      <c r="AJ11" s="18" t="s">
        <v>119</v>
      </c>
      <c r="AN11" s="18" t="s">
        <v>238</v>
      </c>
      <c r="AQ11" s="18" t="s">
        <v>208</v>
      </c>
      <c r="AR11" s="19">
        <f t="shared" si="3"/>
        <v>43258</v>
      </c>
      <c r="AS11" s="19">
        <f t="shared" si="4"/>
        <v>43258</v>
      </c>
      <c r="AT11" s="18" t="s">
        <v>239</v>
      </c>
    </row>
    <row r="12" spans="1:46" s="18" customFormat="1" x14ac:dyDescent="0.25">
      <c r="A12" s="18">
        <v>2018</v>
      </c>
      <c r="B12" s="19">
        <f t="shared" si="0"/>
        <v>43101</v>
      </c>
      <c r="C12" s="19">
        <f t="shared" si="0"/>
        <v>43190</v>
      </c>
      <c r="D12" s="18" t="s">
        <v>111</v>
      </c>
      <c r="E12" s="18" t="s">
        <v>116</v>
      </c>
      <c r="F12" s="18" t="s">
        <v>188</v>
      </c>
      <c r="G12" s="18" t="s">
        <v>153</v>
      </c>
      <c r="H12" s="18" t="s">
        <v>240</v>
      </c>
      <c r="I12" s="18" t="s">
        <v>189</v>
      </c>
      <c r="J12" s="8" t="s">
        <v>223</v>
      </c>
      <c r="K12" s="18" t="s">
        <v>177</v>
      </c>
      <c r="L12" s="18" t="s">
        <v>178</v>
      </c>
      <c r="M12" s="18" t="s">
        <v>179</v>
      </c>
      <c r="O12" s="9" t="s">
        <v>186</v>
      </c>
      <c r="P12" s="18" t="s">
        <v>157</v>
      </c>
      <c r="Q12" s="18" t="str">
        <f>P12</f>
        <v xml:space="preserve">Dirección de Administración </v>
      </c>
      <c r="R12" s="18" t="str">
        <f t="shared" si="1"/>
        <v>AD-DADQ-DA-05-2018</v>
      </c>
      <c r="S12" s="19">
        <v>43116</v>
      </c>
      <c r="V12" s="23">
        <v>45600</v>
      </c>
      <c r="W12" s="23">
        <v>76000</v>
      </c>
      <c r="X12" s="18" t="s">
        <v>158</v>
      </c>
      <c r="Z12" s="18" t="s">
        <v>159</v>
      </c>
      <c r="AA12" s="18" t="str">
        <f t="shared" si="2"/>
        <v>Arrendamiento de servicio de fotocopiado por consumo</v>
      </c>
      <c r="AB12" s="18">
        <v>6800</v>
      </c>
      <c r="AC12" s="19">
        <v>43117</v>
      </c>
      <c r="AD12" s="19">
        <v>43159</v>
      </c>
      <c r="AE12" s="18" t="s">
        <v>241</v>
      </c>
      <c r="AG12" s="18" t="s">
        <v>160</v>
      </c>
      <c r="AH12" s="18" t="s">
        <v>161</v>
      </c>
      <c r="AJ12" s="18" t="s">
        <v>118</v>
      </c>
      <c r="AK12" s="18" t="s">
        <v>223</v>
      </c>
      <c r="AN12" s="18" t="s">
        <v>243</v>
      </c>
      <c r="AQ12" s="18" t="s">
        <v>208</v>
      </c>
      <c r="AR12" s="19">
        <f t="shared" si="3"/>
        <v>43258</v>
      </c>
      <c r="AS12" s="19">
        <f t="shared" si="4"/>
        <v>43258</v>
      </c>
      <c r="AT12" s="18" t="s">
        <v>244</v>
      </c>
    </row>
    <row r="13" spans="1:46" s="18" customFormat="1" x14ac:dyDescent="0.25">
      <c r="A13" s="18">
        <v>2018</v>
      </c>
      <c r="B13" s="19">
        <f t="shared" si="0"/>
        <v>43101</v>
      </c>
      <c r="C13" s="19">
        <f t="shared" si="0"/>
        <v>43190</v>
      </c>
      <c r="D13" s="18" t="s">
        <v>111</v>
      </c>
      <c r="E13" s="18" t="s">
        <v>116</v>
      </c>
      <c r="F13" s="18" t="s">
        <v>192</v>
      </c>
      <c r="G13" s="18" t="s">
        <v>193</v>
      </c>
      <c r="H13" s="18" t="s">
        <v>245</v>
      </c>
      <c r="I13" s="18" t="s">
        <v>164</v>
      </c>
      <c r="J13" s="8" t="s">
        <v>224</v>
      </c>
      <c r="N13" s="18" t="str">
        <f>Tabla_526445!E11</f>
        <v xml:space="preserve">ARZA Infraestructura, S.A. de C.V. </v>
      </c>
      <c r="O13" s="9" t="str">
        <f>O10</f>
        <v>AIN130321AGA</v>
      </c>
      <c r="P13" s="18" t="str">
        <f>P10</f>
        <v>Dirección Gral. De Servicios Publicos Municipales</v>
      </c>
      <c r="Q13" s="18" t="str">
        <f>Q10</f>
        <v>Dirección Gral. De Servicios Publicos Municipales</v>
      </c>
      <c r="R13" s="18" t="str">
        <f t="shared" si="1"/>
        <v>AD-DADQ-DA-06-2018</v>
      </c>
      <c r="S13" s="19">
        <v>43134</v>
      </c>
      <c r="T13" s="22">
        <v>840794.59</v>
      </c>
      <c r="U13" s="23">
        <v>975321.72</v>
      </c>
      <c r="X13" s="18" t="s">
        <v>158</v>
      </c>
      <c r="Z13" s="18" t="s">
        <v>159</v>
      </c>
      <c r="AA13" s="18" t="str">
        <f t="shared" si="2"/>
        <v>Arrendamiento de maquinaria y equipo</v>
      </c>
      <c r="AB13" s="18">
        <v>42039.73</v>
      </c>
      <c r="AC13" s="19">
        <v>43134</v>
      </c>
      <c r="AD13" s="19">
        <v>43159</v>
      </c>
      <c r="AE13" s="18" t="s">
        <v>246</v>
      </c>
      <c r="AG13" s="18" t="s">
        <v>160</v>
      </c>
      <c r="AH13" s="18" t="s">
        <v>161</v>
      </c>
      <c r="AJ13" s="18" t="s">
        <v>119</v>
      </c>
      <c r="AN13" s="18" t="s">
        <v>247</v>
      </c>
      <c r="AQ13" s="18" t="s">
        <v>208</v>
      </c>
      <c r="AR13" s="19">
        <f t="shared" si="3"/>
        <v>43258</v>
      </c>
      <c r="AS13" s="19">
        <f t="shared" si="4"/>
        <v>43258</v>
      </c>
    </row>
    <row r="14" spans="1:46" s="18" customFormat="1" x14ac:dyDescent="0.25">
      <c r="A14" s="18">
        <v>2018</v>
      </c>
      <c r="B14" s="19">
        <f t="shared" si="0"/>
        <v>43101</v>
      </c>
      <c r="C14" s="19">
        <f t="shared" si="0"/>
        <v>43190</v>
      </c>
      <c r="D14" s="18" t="s">
        <v>111</v>
      </c>
      <c r="E14" s="18" t="s">
        <v>115</v>
      </c>
      <c r="F14" s="18" t="s">
        <v>216</v>
      </c>
      <c r="G14" s="18" t="s">
        <v>194</v>
      </c>
      <c r="I14" s="18" t="s">
        <v>195</v>
      </c>
      <c r="J14" s="8" t="s">
        <v>225</v>
      </c>
      <c r="K14" s="18" t="s">
        <v>196</v>
      </c>
      <c r="L14" s="18" t="s">
        <v>197</v>
      </c>
      <c r="M14" s="18" t="s">
        <v>198</v>
      </c>
      <c r="O14" s="18" t="s">
        <v>205</v>
      </c>
      <c r="P14" s="18" t="s">
        <v>176</v>
      </c>
      <c r="Q14" s="18" t="s">
        <v>176</v>
      </c>
      <c r="R14" s="18" t="str">
        <f>F14</f>
        <v>AD-DADQ-DMV-07-2018</v>
      </c>
      <c r="S14" s="19">
        <v>43139</v>
      </c>
      <c r="T14" s="22">
        <v>42200</v>
      </c>
      <c r="U14" s="18">
        <v>48952</v>
      </c>
      <c r="X14" s="18" t="s">
        <v>158</v>
      </c>
      <c r="Z14" s="18" t="s">
        <v>159</v>
      </c>
      <c r="AA14" s="18" t="str">
        <f t="shared" si="2"/>
        <v>Adquisición de acumuladores de diferentes medidas.</v>
      </c>
      <c r="AB14" s="18">
        <v>5243.2</v>
      </c>
      <c r="AC14" s="19">
        <v>43139</v>
      </c>
      <c r="AD14" s="19">
        <v>43149</v>
      </c>
      <c r="AE14" s="18" t="s">
        <v>252</v>
      </c>
      <c r="AG14" s="18" t="s">
        <v>160</v>
      </c>
      <c r="AH14" s="18" t="s">
        <v>161</v>
      </c>
      <c r="AJ14" s="18" t="s">
        <v>118</v>
      </c>
      <c r="AK14" s="18" t="s">
        <v>225</v>
      </c>
      <c r="AQ14" s="18" t="s">
        <v>208</v>
      </c>
      <c r="AR14" s="19">
        <f t="shared" si="3"/>
        <v>43258</v>
      </c>
      <c r="AS14" s="19">
        <f t="shared" si="4"/>
        <v>43258</v>
      </c>
    </row>
    <row r="15" spans="1:46" s="18" customFormat="1" x14ac:dyDescent="0.25">
      <c r="A15" s="18">
        <v>2018</v>
      </c>
      <c r="B15" s="19">
        <f t="shared" si="0"/>
        <v>43101</v>
      </c>
      <c r="C15" s="19">
        <f t="shared" si="0"/>
        <v>43190</v>
      </c>
      <c r="D15" s="18" t="s">
        <v>111</v>
      </c>
      <c r="E15" s="18" t="s">
        <v>115</v>
      </c>
      <c r="F15" s="18" t="s">
        <v>209</v>
      </c>
      <c r="G15" s="18" t="s">
        <v>210</v>
      </c>
      <c r="H15" s="18" t="s">
        <v>250</v>
      </c>
      <c r="I15" s="18" t="s">
        <v>211</v>
      </c>
      <c r="J15" s="8" t="s">
        <v>226</v>
      </c>
      <c r="N15" s="18" t="s">
        <v>212</v>
      </c>
      <c r="O15" s="18" t="s">
        <v>213</v>
      </c>
      <c r="P15" s="18" t="s">
        <v>214</v>
      </c>
      <c r="Q15" s="18" t="s">
        <v>214</v>
      </c>
      <c r="R15" s="18" t="str">
        <f>F15</f>
        <v>AD-DADQ-DAP-08-2018</v>
      </c>
      <c r="S15" s="19">
        <v>43192</v>
      </c>
      <c r="T15" s="22">
        <v>308738.89</v>
      </c>
      <c r="U15" s="23">
        <v>358137.11</v>
      </c>
      <c r="X15" s="18" t="s">
        <v>158</v>
      </c>
      <c r="Z15" s="18" t="s">
        <v>159</v>
      </c>
      <c r="AA15" s="18" t="str">
        <f t="shared" si="2"/>
        <v>Adquisición de refaciones y/o accesorios de la marca Isuzu</v>
      </c>
      <c r="AB15" s="18">
        <v>15436.94</v>
      </c>
      <c r="AC15" s="19">
        <v>43192</v>
      </c>
      <c r="AD15" s="19">
        <v>43202</v>
      </c>
      <c r="AE15" s="18" t="s">
        <v>251</v>
      </c>
      <c r="AG15" s="18" t="s">
        <v>160</v>
      </c>
      <c r="AH15" s="18" t="s">
        <v>161</v>
      </c>
      <c r="AJ15" s="18" t="s">
        <v>119</v>
      </c>
      <c r="AQ15" s="18" t="s">
        <v>208</v>
      </c>
      <c r="AR15" s="19">
        <f t="shared" si="3"/>
        <v>43258</v>
      </c>
      <c r="AS15" s="19">
        <f t="shared" si="4"/>
        <v>43258</v>
      </c>
    </row>
    <row r="16" spans="1:46" s="18" customFormat="1" x14ac:dyDescent="0.25">
      <c r="A16" s="18">
        <v>2018</v>
      </c>
      <c r="B16" s="19">
        <f t="shared" ref="B16:C16" si="5">B15</f>
        <v>43101</v>
      </c>
      <c r="C16" s="19">
        <f t="shared" si="5"/>
        <v>43190</v>
      </c>
      <c r="D16" s="18" t="s">
        <v>111</v>
      </c>
      <c r="E16" s="18" t="s">
        <v>117</v>
      </c>
      <c r="F16" s="18" t="s">
        <v>248</v>
      </c>
      <c r="G16" s="18" t="s">
        <v>249</v>
      </c>
      <c r="H16" s="18" t="s">
        <v>218</v>
      </c>
      <c r="I16" s="18" t="s">
        <v>254</v>
      </c>
      <c r="J16" s="8" t="s">
        <v>255</v>
      </c>
      <c r="N16" s="20" t="s">
        <v>155</v>
      </c>
      <c r="O16" s="21" t="s">
        <v>156</v>
      </c>
      <c r="P16" s="18" t="s">
        <v>157</v>
      </c>
      <c r="Q16" s="18" t="s">
        <v>174</v>
      </c>
      <c r="R16" s="18" t="str">
        <f>F16</f>
        <v>AD-DADQ-DA-09-2018</v>
      </c>
      <c r="S16" s="19">
        <v>43159</v>
      </c>
      <c r="T16" s="22" t="s">
        <v>256</v>
      </c>
      <c r="U16" s="22" t="s">
        <v>257</v>
      </c>
      <c r="X16" s="18" t="s">
        <v>158</v>
      </c>
      <c r="Z16" s="18" t="s">
        <v>159</v>
      </c>
      <c r="AA16" s="18" t="str">
        <f t="shared" si="2"/>
        <v>Servicio de Suministro de Combustible: (gasolina y diesel)</v>
      </c>
      <c r="AC16" s="19">
        <v>43160</v>
      </c>
      <c r="AD16" s="19">
        <v>43465</v>
      </c>
      <c r="AE16" s="18" t="s">
        <v>258</v>
      </c>
      <c r="AG16" s="18" t="s">
        <v>160</v>
      </c>
      <c r="AH16" s="18" t="s">
        <v>161</v>
      </c>
      <c r="AJ16" s="18" t="s">
        <v>119</v>
      </c>
      <c r="AQ16" s="18" t="s">
        <v>208</v>
      </c>
      <c r="AR16" s="19">
        <v>43285</v>
      </c>
      <c r="AS16" s="19">
        <v>43285</v>
      </c>
    </row>
    <row r="17" spans="1:45" s="18" customFormat="1" x14ac:dyDescent="0.25">
      <c r="A17" s="18">
        <v>2018</v>
      </c>
      <c r="B17" s="19">
        <f t="shared" ref="B17:C17" si="6">B16</f>
        <v>43101</v>
      </c>
      <c r="C17" s="19">
        <f t="shared" si="6"/>
        <v>43190</v>
      </c>
      <c r="D17" s="18" t="s">
        <v>111</v>
      </c>
      <c r="E17" s="18" t="s">
        <v>117</v>
      </c>
      <c r="F17" s="18" t="s">
        <v>259</v>
      </c>
      <c r="G17" s="18" t="s">
        <v>260</v>
      </c>
      <c r="H17" s="18" t="s">
        <v>230</v>
      </c>
      <c r="I17" s="18" t="s">
        <v>261</v>
      </c>
      <c r="J17" s="20" t="s">
        <v>262</v>
      </c>
      <c r="N17" s="18" t="s">
        <v>170</v>
      </c>
      <c r="O17" s="18" t="str">
        <f>Tabla_526445!F10</f>
        <v>GAVD78041525A</v>
      </c>
      <c r="P17" s="18" t="s">
        <v>173</v>
      </c>
      <c r="Q17" s="18" t="s">
        <v>173</v>
      </c>
      <c r="R17" s="18" t="str">
        <f>F17</f>
        <v>AD-DADQ-DA-10-2018</v>
      </c>
      <c r="S17" s="19">
        <v>43159</v>
      </c>
      <c r="T17" s="22" t="s">
        <v>264</v>
      </c>
      <c r="U17" s="22" t="s">
        <v>263</v>
      </c>
      <c r="X17" s="18" t="s">
        <v>158</v>
      </c>
      <c r="Z17" s="18" t="s">
        <v>159</v>
      </c>
      <c r="AA17" s="18" t="str">
        <f t="shared" si="2"/>
        <v>Servicio de suministro de combustible:( gas LP)</v>
      </c>
      <c r="AC17" s="19">
        <v>43160</v>
      </c>
      <c r="AD17" s="19">
        <v>43465</v>
      </c>
      <c r="AE17" s="18" t="s">
        <v>265</v>
      </c>
      <c r="AG17" s="18" t="s">
        <v>160</v>
      </c>
      <c r="AH17" s="18" t="s">
        <v>161</v>
      </c>
      <c r="AJ17" s="18" t="s">
        <v>119</v>
      </c>
      <c r="AQ17" s="18" t="s">
        <v>208</v>
      </c>
      <c r="AR17" s="19">
        <v>43285</v>
      </c>
      <c r="AS17" s="19">
        <v>43285</v>
      </c>
    </row>
    <row r="18" spans="1:45" s="18" customFormat="1" x14ac:dyDescent="0.25">
      <c r="A18" s="18">
        <v>2018</v>
      </c>
      <c r="B18" s="19">
        <f t="shared" ref="B18:C18" si="7">B17</f>
        <v>43101</v>
      </c>
      <c r="C18" s="19">
        <f t="shared" si="7"/>
        <v>43190</v>
      </c>
      <c r="D18" s="18" t="s">
        <v>111</v>
      </c>
      <c r="E18" s="18" t="s">
        <v>115</v>
      </c>
      <c r="F18" s="18" t="s">
        <v>217</v>
      </c>
      <c r="G18" s="18" t="s">
        <v>194</v>
      </c>
      <c r="I18" s="18" t="s">
        <v>266</v>
      </c>
      <c r="J18" s="20" t="s">
        <v>267</v>
      </c>
      <c r="K18" s="18" t="s">
        <v>274</v>
      </c>
      <c r="L18" s="18" t="s">
        <v>275</v>
      </c>
      <c r="M18" s="18" t="s">
        <v>276</v>
      </c>
      <c r="O18" s="18" t="s">
        <v>277</v>
      </c>
      <c r="P18" s="18" t="s">
        <v>278</v>
      </c>
      <c r="Q18" s="18" t="s">
        <v>278</v>
      </c>
      <c r="R18" s="18" t="s">
        <v>217</v>
      </c>
      <c r="S18" s="19">
        <v>43187</v>
      </c>
      <c r="T18" s="23">
        <v>100298</v>
      </c>
      <c r="U18" s="23">
        <v>116345.68</v>
      </c>
      <c r="X18" s="18" t="s">
        <v>158</v>
      </c>
      <c r="Z18" s="18" t="s">
        <v>159</v>
      </c>
      <c r="AA18" s="18" t="s">
        <v>279</v>
      </c>
      <c r="AC18" s="19">
        <v>43187</v>
      </c>
      <c r="AD18" s="19">
        <v>43203</v>
      </c>
      <c r="AE18" s="18" t="s">
        <v>280</v>
      </c>
      <c r="AG18" s="18" t="s">
        <v>160</v>
      </c>
      <c r="AH18" s="18" t="s">
        <v>161</v>
      </c>
      <c r="AJ18" s="18" t="s">
        <v>119</v>
      </c>
      <c r="AQ18" s="18" t="s">
        <v>208</v>
      </c>
      <c r="AR18" s="19">
        <v>43285</v>
      </c>
      <c r="AS18" s="19">
        <v>43285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10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.7109375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ht="30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  <row r="4" spans="1:5" x14ac:dyDescent="0.25">
      <c r="A4" s="12" t="s">
        <v>223</v>
      </c>
      <c r="B4" t="s">
        <v>190</v>
      </c>
      <c r="C4" t="s">
        <v>191</v>
      </c>
      <c r="D4" s="3">
        <v>43159</v>
      </c>
      <c r="E4" t="s">
        <v>242</v>
      </c>
    </row>
    <row r="5" spans="1:5" x14ac:dyDescent="0.25">
      <c r="A5" s="12" t="s">
        <v>225</v>
      </c>
      <c r="B5" t="s">
        <v>206</v>
      </c>
      <c r="C5" t="s">
        <v>207</v>
      </c>
      <c r="D5" s="3">
        <v>43206</v>
      </c>
      <c r="E5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0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6.42578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 s="5" t="s">
        <v>219</v>
      </c>
      <c r="B4" s="7"/>
      <c r="C4" s="7"/>
      <c r="D4" s="7"/>
      <c r="E4" s="7" t="s">
        <v>155</v>
      </c>
      <c r="F4" s="7" t="s">
        <v>156</v>
      </c>
      <c r="G4" s="10">
        <v>5153857.59</v>
      </c>
    </row>
    <row r="5" spans="1:7" x14ac:dyDescent="0.25">
      <c r="A5" s="5" t="s">
        <v>220</v>
      </c>
      <c r="B5" s="7"/>
      <c r="C5" s="7"/>
      <c r="D5" s="7"/>
      <c r="E5" s="7" t="s">
        <v>170</v>
      </c>
      <c r="F5" s="7" t="s">
        <v>171</v>
      </c>
      <c r="G5" s="10">
        <v>382971.68</v>
      </c>
    </row>
    <row r="6" spans="1:7" x14ac:dyDescent="0.25">
      <c r="A6" s="5" t="s">
        <v>221</v>
      </c>
      <c r="B6" s="7"/>
      <c r="C6" s="7"/>
      <c r="D6" s="7"/>
      <c r="E6" s="7" t="s">
        <v>165</v>
      </c>
      <c r="F6" s="7" t="s">
        <v>166</v>
      </c>
      <c r="G6" s="10">
        <v>1654305.68</v>
      </c>
    </row>
    <row r="7" spans="1:7" x14ac:dyDescent="0.25">
      <c r="A7" s="8" t="s">
        <v>222</v>
      </c>
      <c r="E7" s="9" t="s">
        <v>169</v>
      </c>
      <c r="F7" s="9" t="s">
        <v>175</v>
      </c>
      <c r="G7" s="10">
        <v>313669.75</v>
      </c>
    </row>
    <row r="8" spans="1:7" x14ac:dyDescent="0.25">
      <c r="A8" s="8" t="s">
        <v>223</v>
      </c>
      <c r="B8" t="s">
        <v>177</v>
      </c>
      <c r="C8" t="s">
        <v>178</v>
      </c>
      <c r="D8" t="s">
        <v>179</v>
      </c>
      <c r="F8" s="9" t="s">
        <v>186</v>
      </c>
      <c r="G8" s="11">
        <v>0.19</v>
      </c>
    </row>
    <row r="9" spans="1:7" x14ac:dyDescent="0.25">
      <c r="A9" s="8" t="s">
        <v>223</v>
      </c>
      <c r="B9" t="s">
        <v>180</v>
      </c>
      <c r="C9" t="s">
        <v>181</v>
      </c>
      <c r="D9" t="s">
        <v>182</v>
      </c>
      <c r="G9" s="11">
        <v>0.24</v>
      </c>
    </row>
    <row r="10" spans="1:7" x14ac:dyDescent="0.25">
      <c r="A10" s="8" t="s">
        <v>223</v>
      </c>
      <c r="B10" t="s">
        <v>183</v>
      </c>
      <c r="C10" t="s">
        <v>184</v>
      </c>
      <c r="D10" t="s">
        <v>185</v>
      </c>
      <c r="F10" s="9" t="s">
        <v>187</v>
      </c>
      <c r="G10" s="11">
        <v>0.25</v>
      </c>
    </row>
    <row r="11" spans="1:7" x14ac:dyDescent="0.25">
      <c r="A11" s="8" t="s">
        <v>224</v>
      </c>
      <c r="B11" s="7"/>
      <c r="C11" s="7"/>
      <c r="D11" s="7"/>
      <c r="E11" s="7" t="s">
        <v>165</v>
      </c>
      <c r="F11" s="7" t="s">
        <v>166</v>
      </c>
      <c r="G11" s="10">
        <v>975321.72</v>
      </c>
    </row>
    <row r="12" spans="1:7" x14ac:dyDescent="0.25">
      <c r="A12" s="8" t="s">
        <v>225</v>
      </c>
      <c r="B12" t="s">
        <v>196</v>
      </c>
      <c r="C12" t="s">
        <v>197</v>
      </c>
      <c r="D12" t="s">
        <v>198</v>
      </c>
      <c r="F12" s="6" t="s">
        <v>205</v>
      </c>
      <c r="G12" s="10">
        <v>48952</v>
      </c>
    </row>
    <row r="13" spans="1:7" x14ac:dyDescent="0.25">
      <c r="A13" s="8" t="s">
        <v>225</v>
      </c>
      <c r="B13" t="s">
        <v>199</v>
      </c>
      <c r="C13" t="s">
        <v>200</v>
      </c>
      <c r="D13" t="s">
        <v>201</v>
      </c>
      <c r="F13" s="6" t="s">
        <v>204</v>
      </c>
      <c r="G13" s="10">
        <v>57884</v>
      </c>
    </row>
    <row r="14" spans="1:7" x14ac:dyDescent="0.25">
      <c r="A14" s="8" t="s">
        <v>225</v>
      </c>
      <c r="B14" t="s">
        <v>202</v>
      </c>
      <c r="C14" t="s">
        <v>184</v>
      </c>
      <c r="D14" t="s">
        <v>203</v>
      </c>
      <c r="G14" s="10">
        <v>58974.400000000001</v>
      </c>
    </row>
    <row r="15" spans="1:7" x14ac:dyDescent="0.25">
      <c r="A15" s="8" t="s">
        <v>226</v>
      </c>
      <c r="E15" t="s">
        <v>212</v>
      </c>
      <c r="F15" t="s">
        <v>213</v>
      </c>
      <c r="G15" s="10">
        <v>358137.11</v>
      </c>
    </row>
    <row r="16" spans="1:7" x14ac:dyDescent="0.25">
      <c r="A16" s="8" t="s">
        <v>255</v>
      </c>
      <c r="E16" s="7" t="s">
        <v>155</v>
      </c>
      <c r="F16" s="7" t="s">
        <v>156</v>
      </c>
      <c r="G16" s="14" t="s">
        <v>256</v>
      </c>
    </row>
    <row r="17" spans="1:7" x14ac:dyDescent="0.25">
      <c r="A17" t="s">
        <v>262</v>
      </c>
      <c r="E17" s="7" t="s">
        <v>170</v>
      </c>
      <c r="F17" s="7" t="s">
        <v>171</v>
      </c>
      <c r="G17" s="14" t="s">
        <v>263</v>
      </c>
    </row>
    <row r="18" spans="1:7" x14ac:dyDescent="0.25">
      <c r="A18" t="s">
        <v>267</v>
      </c>
      <c r="B18" t="s">
        <v>268</v>
      </c>
      <c r="C18" t="s">
        <v>269</v>
      </c>
      <c r="D18" t="s">
        <v>270</v>
      </c>
      <c r="F18" t="s">
        <v>271</v>
      </c>
      <c r="G18" s="4">
        <v>152253.89000000001</v>
      </c>
    </row>
    <row r="19" spans="1:7" x14ac:dyDescent="0.25">
      <c r="A19" s="13" t="s">
        <v>267</v>
      </c>
      <c r="E19" t="s">
        <v>272</v>
      </c>
      <c r="F19" t="s">
        <v>273</v>
      </c>
      <c r="G19" s="4">
        <v>135307.97</v>
      </c>
    </row>
    <row r="20" spans="1:7" x14ac:dyDescent="0.25">
      <c r="A20" s="13" t="s">
        <v>267</v>
      </c>
      <c r="B20" t="s">
        <v>274</v>
      </c>
      <c r="C20" t="s">
        <v>275</v>
      </c>
      <c r="D20" t="s">
        <v>276</v>
      </c>
      <c r="F20" t="s">
        <v>277</v>
      </c>
      <c r="G20" s="4">
        <v>116345.68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 xr:uid="{00000000-0002-0000-0800-000000000000}">
      <formula1>Hidden_1_Tabla_5264304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Reporte de Formatos</vt:lpstr>
      <vt:lpstr>Hoja3</vt:lpstr>
      <vt:lpstr>Hoja2</vt:lpstr>
      <vt:lpstr>Hoja1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</cp:lastModifiedBy>
  <dcterms:created xsi:type="dcterms:W3CDTF">2018-05-18T16:49:00Z</dcterms:created>
  <dcterms:modified xsi:type="dcterms:W3CDTF">2018-08-10T18:27:56Z</dcterms:modified>
</cp:coreProperties>
</file>