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<sst xmlns="http://schemas.openxmlformats.org/spreadsheetml/2006/main" count="53" uniqueCount="53">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</sst>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43" fontId="40" fillId="0" borderId="0" xfId="47" applyFont="1" applyBorder="1" applyAlignment="1">
      <alignment/>
    </xf>
    <xf numFmtId="0" fontId="39" fillId="0" borderId="0" xfId="0" applyFont="1" applyBorder="1" applyAlignment="1">
      <alignment/>
    </xf>
    <xf numFmtId="168" fontId="39" fillId="0" borderId="0" xfId="0" applyNumberFormat="1" applyFont="1" applyBorder="1" applyAlignment="1">
      <alignment horizontal="right" vertical="center" wrapText="1"/>
    </xf>
    <xf numFmtId="43" fontId="39" fillId="0" borderId="0" xfId="0" applyNumberFormat="1" applyFont="1" applyBorder="1" applyAlignment="1">
      <alignment/>
    </xf>
    <xf numFmtId="168" fontId="40" fillId="0" borderId="0" xfId="0" applyNumberFormat="1" applyFont="1" applyBorder="1" applyAlignment="1">
      <alignment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4.28125" style="1" customWidth="1"/>
    <col min="8" max="8" width="14.00390625" style="1" customWidth="1"/>
    <col min="9" max="9" width="15.00390625" style="1" customWidth="1"/>
    <col min="10" max="10" width="11.421875" style="1" customWidth="1"/>
    <col min="11" max="11" width="14.8515625" style="1" bestFit="1" customWidth="1"/>
    <col min="12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51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13" ht="12.75" customHeight="1">
      <c r="B8" s="2" t="s">
        <v>3</v>
      </c>
      <c r="C8" s="3">
        <f aca="true" t="shared" si="0" ref="C8:I8">C9+C13</f>
        <v>405375933.86</v>
      </c>
      <c r="D8" s="3">
        <f t="shared" si="0"/>
        <v>146500000</v>
      </c>
      <c r="E8" s="3">
        <f t="shared" si="0"/>
        <v>41691729.41</v>
      </c>
      <c r="F8" s="3">
        <f t="shared" si="0"/>
        <v>0</v>
      </c>
      <c r="G8" s="3">
        <f t="shared" si="0"/>
        <v>510184204.45</v>
      </c>
      <c r="H8" s="3">
        <f t="shared" si="0"/>
        <v>26643756.83</v>
      </c>
      <c r="I8" s="3">
        <f t="shared" si="0"/>
        <v>0</v>
      </c>
      <c r="K8" s="25"/>
      <c r="L8" s="26"/>
      <c r="M8" s="26"/>
    </row>
    <row r="9" spans="2:13" ht="12.75" customHeight="1">
      <c r="B9" s="2" t="s">
        <v>4</v>
      </c>
      <c r="C9" s="3">
        <f aca="true" t="shared" si="1" ref="C9:I9">SUM(C10:C12)</f>
        <v>0</v>
      </c>
      <c r="D9" s="3">
        <f t="shared" si="1"/>
        <v>146500000</v>
      </c>
      <c r="E9" s="3">
        <f t="shared" si="1"/>
        <v>35000000</v>
      </c>
      <c r="F9" s="3">
        <f t="shared" si="1"/>
        <v>0</v>
      </c>
      <c r="G9" s="3">
        <f t="shared" si="1"/>
        <v>111500000</v>
      </c>
      <c r="H9" s="3">
        <f t="shared" si="1"/>
        <v>754476.1599999999</v>
      </c>
      <c r="I9" s="3">
        <f t="shared" si="1"/>
        <v>0</v>
      </c>
      <c r="K9" s="26"/>
      <c r="L9" s="26"/>
      <c r="M9" s="26"/>
    </row>
    <row r="10" spans="2:13" ht="12.75">
      <c r="B10" s="4" t="s">
        <v>5</v>
      </c>
      <c r="C10" s="3">
        <v>0</v>
      </c>
      <c r="D10" s="3">
        <v>146500000</v>
      </c>
      <c r="E10" s="3">
        <v>35000000</v>
      </c>
      <c r="F10" s="3"/>
      <c r="G10" s="5">
        <v>111500000</v>
      </c>
      <c r="H10" s="5">
        <v>754476.1599999999</v>
      </c>
      <c r="I10" s="3">
        <v>0</v>
      </c>
      <c r="K10" s="27"/>
      <c r="L10" s="26"/>
      <c r="M10" s="26"/>
    </row>
    <row r="11" spans="2:13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  <c r="K11" s="27"/>
      <c r="L11" s="26"/>
      <c r="M11" s="26"/>
    </row>
    <row r="12" spans="2:13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  <c r="K12" s="29"/>
      <c r="L12" s="26"/>
      <c r="M12" s="26"/>
    </row>
    <row r="13" spans="2:13" ht="12.75" customHeight="1">
      <c r="B13" s="2" t="s">
        <v>8</v>
      </c>
      <c r="C13" s="3">
        <f aca="true" t="shared" si="2" ref="C13:I13">SUM(C14:C16)</f>
        <v>405375933.86</v>
      </c>
      <c r="D13" s="3">
        <f t="shared" si="2"/>
        <v>0</v>
      </c>
      <c r="E13" s="3">
        <f t="shared" si="2"/>
        <v>6691729.41</v>
      </c>
      <c r="F13" s="3">
        <f t="shared" si="2"/>
        <v>0</v>
      </c>
      <c r="G13" s="3">
        <f t="shared" si="2"/>
        <v>398684204.45</v>
      </c>
      <c r="H13" s="3">
        <f t="shared" si="2"/>
        <v>25889280.669999998</v>
      </c>
      <c r="I13" s="3">
        <f t="shared" si="2"/>
        <v>0</v>
      </c>
      <c r="K13" s="26"/>
      <c r="L13" s="26"/>
      <c r="M13" s="26"/>
    </row>
    <row r="14" spans="2:13" ht="12.75">
      <c r="B14" s="4" t="s">
        <v>9</v>
      </c>
      <c r="C14" s="3">
        <v>405375933.86</v>
      </c>
      <c r="D14" s="3">
        <v>0</v>
      </c>
      <c r="E14" s="3">
        <v>6691729.41</v>
      </c>
      <c r="F14" s="3"/>
      <c r="G14" s="5">
        <v>398684204.45</v>
      </c>
      <c r="H14" s="5">
        <v>25889280.669999998</v>
      </c>
      <c r="I14" s="3">
        <v>0</v>
      </c>
      <c r="K14" s="28"/>
      <c r="L14" s="26"/>
      <c r="M14" s="26"/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474012209.63</v>
      </c>
      <c r="D17" s="6"/>
      <c r="E17" s="6"/>
      <c r="F17" s="6"/>
      <c r="G17" s="22">
        <v>501275911.12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879388143.49</v>
      </c>
      <c r="D19" s="3">
        <f aca="true" t="shared" si="3" ref="D19:I19">D8+D17</f>
        <v>146500000</v>
      </c>
      <c r="E19" s="3">
        <f t="shared" si="3"/>
        <v>41691729.41</v>
      </c>
      <c r="F19" s="3">
        <f t="shared" si="3"/>
        <v>0</v>
      </c>
      <c r="G19" s="3">
        <f t="shared" si="3"/>
        <v>1011460115.5699999</v>
      </c>
      <c r="H19" s="3">
        <f t="shared" si="3"/>
        <v>26643756.83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46</v>
      </c>
      <c r="C34" s="37" t="s">
        <v>47</v>
      </c>
      <c r="D34" s="37" t="s">
        <v>48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2022-04-05T17:32:34Z</cp:lastPrinted>
  <dcterms:created xsi:type="dcterms:W3CDTF">2016-10-11T18:56:15Z</dcterms:created>
  <dcterms:modified xsi:type="dcterms:W3CDTF">2022-04-05T17:38:03Z</dcterms:modified>
  <cp:category/>
  <cp:version/>
  <cp:contentType/>
  <cp:contentStatus/>
</cp:coreProperties>
</file>