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2\TRIMESTRALES 2022\TRIMESTRALES F4 2022\"/>
    </mc:Choice>
  </mc:AlternateContent>
  <xr:revisionPtr revIDLastSave="0" documentId="13_ncr:1_{A1A557DB-DD29-42A7-ADB1-7246F2730A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 IV 4TO. TRIMES" sheetId="1" r:id="rId1"/>
  </sheets>
  <definedNames>
    <definedName name="_xlnm._FilterDatabase" localSheetId="0" hidden="1">'F IV 4TO. TRIMES'!$B$8:$W$23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4" i="1"/>
  <c r="I44" i="1" s="1"/>
  <c r="H14" i="1"/>
  <c r="H44" i="1" s="1"/>
  <c r="G14" i="1"/>
  <c r="G44" i="1" s="1"/>
  <c r="K44" i="1"/>
  <c r="I42" i="1"/>
  <c r="H42" i="1"/>
  <c r="J39" i="1"/>
  <c r="J42" i="1" s="1"/>
  <c r="I39" i="1"/>
  <c r="H39" i="1"/>
  <c r="G39" i="1"/>
  <c r="G42" i="1" s="1"/>
  <c r="I33" i="1"/>
  <c r="H33" i="1"/>
  <c r="G33" i="1"/>
  <c r="J31" i="1"/>
  <c r="J33" i="1" s="1"/>
  <c r="I29" i="1"/>
  <c r="H29" i="1"/>
  <c r="G29" i="1"/>
  <c r="J28" i="1"/>
  <c r="J29" i="1" s="1"/>
  <c r="I25" i="1"/>
  <c r="H25" i="1"/>
  <c r="G25" i="1"/>
  <c r="J23" i="1"/>
  <c r="J25" i="1" s="1"/>
  <c r="J21" i="1"/>
  <c r="I21" i="1"/>
  <c r="H21" i="1"/>
  <c r="G21" i="1"/>
  <c r="J17" i="1"/>
  <c r="I17" i="1"/>
  <c r="H17" i="1"/>
  <c r="G17" i="1"/>
  <c r="J14" i="1" l="1"/>
  <c r="J44" i="1" s="1"/>
</calcChain>
</file>

<file path=xl/sharedStrings.xml><?xml version="1.0" encoding="utf-8"?>
<sst xmlns="http://schemas.openxmlformats.org/spreadsheetml/2006/main" count="58" uniqueCount="43">
  <si>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</si>
  <si>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</si>
  <si>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</si>
  <si>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</si>
  <si>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</si>
  <si>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</si>
  <si>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</si>
  <si>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</si>
  <si>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</si>
  <si>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</si>
  <si>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</si>
  <si>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</si>
  <si>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</si>
  <si>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</si>
  <si>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</si>
  <si>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</si>
  <si>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</si>
  <si>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</si>
  <si>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METASDE BENEFICIO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</si>
  <si>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</si>
  <si>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</si>
  <si>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</si>
  <si>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</si>
  <si>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</si>
  <si>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</si>
  <si>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</si>
  <si>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</si>
  <si>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</si>
  <si>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</si>
  <si>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</si>
  <si>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</si>
  <si>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</si>
  <si>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</si>
  <si>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</si>
  <si>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TOTAL</t>
  </si>
  <si>
    <t>PUBLICACIÓN DEL PRIMER INFORME TRIMESTRAL ACUMULADO (ENERO-MARZO) DE 2022</t>
  </si>
  <si>
    <t>TEPIC</t>
  </si>
  <si>
    <t>M3</t>
  </si>
  <si>
    <t>APROBADA</t>
  </si>
  <si>
    <t>22/MF417001-CP</t>
  </si>
  <si>
    <t>DDS-MUN-F4-017-001/2022                                         15/03/2022</t>
  </si>
  <si>
    <t>URBANIZACION MUNICIPAL</t>
  </si>
  <si>
    <t>BACHEO DE CALLES EN VARIAS COLONIAS DE LA CIUDAD DE TEPIC,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</si>
</sst>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/>
    <xf numFmtId="2" fontId="20" fillId="2" borderId="3" xfId="0" applyNumberFormat="1" applyFont="1" applyFill="1" applyBorder="1"/>
    <xf numFmtId="0" fontId="20" fillId="2" borderId="3" xfId="0" applyFont="1" applyFill="1" applyBorder="1"/>
    <xf numFmtId="4" fontId="20" fillId="2" borderId="3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53"/>
  <sheetViews>
    <sheetView tabSelected="1" zoomScale="130" zoomScaleNormal="130" workbookViewId="0">
      <selection activeCell="D8" sqref="D8:D10"/>
    </sheetView>
  </sheetViews>
  <sheetFormatPr baseColWidth="10" defaultRowHeight="12.75"/>
  <cols>
    <col min="1" max="1" width="5.140625" style="1" customWidth="1"/>
    <col min="2" max="2" width="17.28515625" style="82" customWidth="1"/>
    <col min="3" max="3" width="12.5703125" style="82" customWidth="1"/>
    <col min="4" max="4" width="30" customWidth="1"/>
    <col min="5" max="5" width="14" style="82" customWidth="1"/>
    <col min="6" max="6" width="8" style="82" customWidth="1"/>
    <col min="7" max="7" width="13.140625" customWidth="1"/>
    <col min="8" max="8" width="11" customWidth="1"/>
    <col min="9" max="9" width="9.85546875" style="83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84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30" ht="25.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30" ht="22.5">
      <c r="B2" s="93" t="s">
        <v>35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Y2" s="2"/>
      <c r="Z2" s="2"/>
      <c r="AA2" s="2"/>
      <c r="AB2" s="2"/>
    </row>
    <row r="3" spans="1:30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Y3" s="2"/>
      <c r="Z3" s="2"/>
      <c r="AA3" s="2"/>
      <c r="AB3" s="2"/>
    </row>
    <row r="4" spans="1:30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Y4" s="2"/>
      <c r="Z4" s="2"/>
      <c r="AA4" s="2"/>
      <c r="AB4" s="2"/>
    </row>
    <row r="5" spans="1:30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30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30" ht="15">
      <c r="B7" s="5"/>
      <c r="C7" s="5"/>
      <c r="D7" s="6"/>
      <c r="E7" s="6"/>
      <c r="F7" s="6"/>
      <c r="G7" s="6"/>
      <c r="H7" s="6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Y7" s="2"/>
      <c r="Z7" s="2"/>
      <c r="AA7" s="2"/>
      <c r="AB7" s="2"/>
    </row>
    <row r="8" spans="1:30" ht="12.75" customHeight="1">
      <c r="B8" s="96" t="s">
        <v>2</v>
      </c>
      <c r="C8" s="97" t="s">
        <v>3</v>
      </c>
      <c r="D8" s="96" t="s">
        <v>4</v>
      </c>
      <c r="E8" s="98" t="s">
        <v>5</v>
      </c>
      <c r="F8" s="101" t="s">
        <v>6</v>
      </c>
      <c r="G8" s="104" t="s">
        <v>7</v>
      </c>
      <c r="H8" s="104"/>
      <c r="I8" s="105"/>
      <c r="J8" s="105"/>
      <c r="K8" s="7"/>
      <c r="L8" s="100" t="s">
        <v>8</v>
      </c>
      <c r="M8" s="106" t="s">
        <v>9</v>
      </c>
      <c r="N8" s="107"/>
      <c r="O8" s="106" t="s">
        <v>10</v>
      </c>
      <c r="P8" s="107"/>
      <c r="Q8" s="98" t="s">
        <v>11</v>
      </c>
      <c r="R8" s="8"/>
      <c r="S8" s="8"/>
      <c r="T8" s="8"/>
      <c r="U8" s="8"/>
      <c r="V8" s="8"/>
      <c r="W8" s="100" t="s">
        <v>12</v>
      </c>
      <c r="Y8" s="2"/>
      <c r="Z8" s="2"/>
      <c r="AA8" s="2"/>
      <c r="AB8" s="2"/>
    </row>
    <row r="9" spans="1:30" ht="22.5">
      <c r="B9" s="96"/>
      <c r="C9" s="97"/>
      <c r="D9" s="96"/>
      <c r="E9" s="99"/>
      <c r="F9" s="102"/>
      <c r="G9" s="9" t="s">
        <v>13</v>
      </c>
      <c r="H9" s="9" t="s">
        <v>14</v>
      </c>
      <c r="I9" s="10" t="s">
        <v>15</v>
      </c>
      <c r="J9" s="11" t="s">
        <v>16</v>
      </c>
      <c r="K9" s="9" t="s">
        <v>17</v>
      </c>
      <c r="L9" s="96"/>
      <c r="M9" s="108"/>
      <c r="N9" s="109"/>
      <c r="O9" s="108"/>
      <c r="P9" s="109"/>
      <c r="Q9" s="99"/>
      <c r="R9" s="110" t="s">
        <v>9</v>
      </c>
      <c r="S9" s="97"/>
      <c r="T9" s="110" t="s">
        <v>18</v>
      </c>
      <c r="U9" s="97"/>
      <c r="V9" s="8" t="s">
        <v>11</v>
      </c>
      <c r="W9" s="96"/>
      <c r="Y9" s="12"/>
      <c r="Z9" s="2"/>
    </row>
    <row r="10" spans="1:30" ht="22.5">
      <c r="B10" s="96"/>
      <c r="C10" s="97"/>
      <c r="D10" s="96"/>
      <c r="E10" s="100"/>
      <c r="F10" s="103"/>
      <c r="G10" s="11"/>
      <c r="H10" s="11"/>
      <c r="I10" s="13"/>
      <c r="J10" s="11"/>
      <c r="K10" s="11"/>
      <c r="L10" s="96"/>
      <c r="M10" s="14" t="s">
        <v>19</v>
      </c>
      <c r="N10" s="15" t="s">
        <v>20</v>
      </c>
      <c r="O10" s="14" t="s">
        <v>21</v>
      </c>
      <c r="P10" s="14" t="s">
        <v>20</v>
      </c>
      <c r="Q10" s="100"/>
      <c r="R10" s="16" t="s">
        <v>19</v>
      </c>
      <c r="S10" s="16" t="s">
        <v>20</v>
      </c>
      <c r="T10" s="16" t="s">
        <v>19</v>
      </c>
      <c r="U10" s="16" t="s">
        <v>20</v>
      </c>
      <c r="V10" s="16"/>
      <c r="W10" s="96"/>
      <c r="Y10" s="2"/>
      <c r="Z10" s="2"/>
    </row>
    <row r="11" spans="1:30" s="2" customFormat="1" ht="36" customHeight="1">
      <c r="A11" s="38"/>
      <c r="B11" s="87"/>
      <c r="C11" s="112" t="s">
        <v>41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29"/>
      <c r="Y11" s="29"/>
      <c r="Z11" s="29"/>
      <c r="AA11" s="29"/>
      <c r="AB11" s="29"/>
      <c r="AC11" s="1"/>
      <c r="AD11" s="1"/>
    </row>
    <row r="12" spans="1:30" s="1" customFormat="1" ht="41.25" customHeight="1">
      <c r="A12" s="38"/>
      <c r="B12" s="88" t="s">
        <v>40</v>
      </c>
      <c r="C12" s="41" t="s">
        <v>39</v>
      </c>
      <c r="D12" s="18" t="s">
        <v>42</v>
      </c>
      <c r="E12" s="19" t="s">
        <v>36</v>
      </c>
      <c r="F12" s="19" t="s">
        <v>25</v>
      </c>
      <c r="G12" s="20">
        <v>4696287.05</v>
      </c>
      <c r="H12" s="20"/>
      <c r="I12" s="20"/>
      <c r="J12" s="21">
        <f t="shared" ref="J12" si="0">G12-H12+I12</f>
        <v>4696287.05</v>
      </c>
      <c r="K12" s="20"/>
      <c r="L12" s="19" t="s">
        <v>22</v>
      </c>
      <c r="M12" s="19" t="s">
        <v>26</v>
      </c>
      <c r="N12" s="22">
        <v>3470.03</v>
      </c>
      <c r="O12" s="19" t="s">
        <v>23</v>
      </c>
      <c r="P12" s="19">
        <v>150</v>
      </c>
      <c r="Q12" s="19">
        <v>405</v>
      </c>
      <c r="R12" s="19" t="s">
        <v>37</v>
      </c>
      <c r="S12" s="30">
        <v>668.05</v>
      </c>
      <c r="T12" s="19" t="s">
        <v>23</v>
      </c>
      <c r="U12" s="31">
        <v>150000</v>
      </c>
      <c r="V12" s="19">
        <v>275</v>
      </c>
      <c r="W12" s="19" t="s">
        <v>38</v>
      </c>
    </row>
    <row r="13" spans="1:30" s="1" customFormat="1" ht="41.25" customHeight="1">
      <c r="A13" s="38"/>
      <c r="B13" s="88"/>
      <c r="C13" s="32"/>
      <c r="D13" s="89"/>
      <c r="E13" s="17"/>
      <c r="F13" s="17"/>
      <c r="G13" s="21"/>
      <c r="H13" s="21"/>
      <c r="I13" s="21"/>
      <c r="J13" s="21"/>
      <c r="K13" s="21"/>
      <c r="L13" s="17"/>
      <c r="M13" s="17"/>
      <c r="N13" s="40"/>
      <c r="O13" s="17"/>
      <c r="P13" s="17"/>
      <c r="Q13" s="17"/>
      <c r="R13" s="17"/>
      <c r="S13" s="90"/>
      <c r="T13" s="17"/>
      <c r="U13" s="91"/>
      <c r="V13" s="17"/>
      <c r="W13" s="17"/>
    </row>
    <row r="14" spans="1:30" s="2" customFormat="1" ht="18.75" customHeight="1">
      <c r="A14" s="38"/>
      <c r="B14" s="17"/>
      <c r="C14" s="32"/>
      <c r="D14" s="33" t="s">
        <v>24</v>
      </c>
      <c r="E14" s="33"/>
      <c r="F14" s="33"/>
      <c r="G14" s="34">
        <f>SUM(G12:G12)</f>
        <v>4696287.05</v>
      </c>
      <c r="H14" s="34">
        <f>SUM(H12:H12)</f>
        <v>0</v>
      </c>
      <c r="I14" s="34">
        <f>SUM(I12:I12)</f>
        <v>0</v>
      </c>
      <c r="J14" s="34">
        <f>SUM(J12:J12)</f>
        <v>4696287.05</v>
      </c>
      <c r="K14" s="35"/>
      <c r="L14" s="36"/>
      <c r="M14" s="36"/>
      <c r="N14" s="37"/>
      <c r="O14" s="33"/>
      <c r="P14" s="33"/>
      <c r="Q14" s="33"/>
      <c r="R14" s="33"/>
      <c r="S14" s="33"/>
      <c r="T14" s="33"/>
      <c r="U14" s="33"/>
      <c r="V14" s="33"/>
      <c r="W14" s="33"/>
    </row>
    <row r="15" spans="1:30" s="2" customFormat="1" ht="36" hidden="1" customHeight="1">
      <c r="A15" s="38"/>
      <c r="B15" s="87"/>
      <c r="C15" s="112" t="s">
        <v>27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X15" s="29"/>
      <c r="Y15" s="29"/>
      <c r="Z15" s="29"/>
      <c r="AA15" s="29"/>
      <c r="AB15" s="29"/>
      <c r="AC15" s="1"/>
      <c r="AD15" s="1"/>
    </row>
    <row r="16" spans="1:30" s="2" customFormat="1" ht="24" hidden="1" customHeight="1">
      <c r="A16" s="38"/>
      <c r="B16" s="17"/>
      <c r="C16" s="41"/>
      <c r="D16" s="18"/>
      <c r="E16" s="17"/>
      <c r="F16" s="17"/>
      <c r="G16" s="21"/>
      <c r="H16" s="39"/>
      <c r="I16" s="39"/>
      <c r="J16" s="21"/>
      <c r="K16" s="27"/>
      <c r="L16" s="17"/>
      <c r="M16" s="17"/>
      <c r="N16" s="40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2" customFormat="1" ht="31.5" hidden="1" customHeight="1">
      <c r="A17" s="38"/>
      <c r="B17" s="17"/>
      <c r="C17" s="41"/>
      <c r="D17" s="42" t="s">
        <v>24</v>
      </c>
      <c r="E17" s="42"/>
      <c r="F17" s="42"/>
      <c r="G17" s="43">
        <f>SUM(G16:G16)</f>
        <v>0</v>
      </c>
      <c r="H17" s="26">
        <f>SUM(H16:H16)</f>
        <v>0</v>
      </c>
      <c r="I17" s="26">
        <f>SUM(I16:I16)</f>
        <v>0</v>
      </c>
      <c r="J17" s="43">
        <f>SUM(J16:J16)</f>
        <v>0</v>
      </c>
      <c r="K17" s="26"/>
      <c r="L17" s="44"/>
      <c r="M17" s="44"/>
      <c r="N17" s="45"/>
      <c r="O17" s="42"/>
      <c r="P17" s="42"/>
      <c r="Q17" s="42"/>
      <c r="R17" s="42"/>
      <c r="S17" s="42"/>
      <c r="T17" s="42"/>
      <c r="U17" s="42"/>
      <c r="V17" s="42"/>
      <c r="W17" s="42"/>
    </row>
    <row r="18" spans="1:23" s="2" customFormat="1" ht="31.5" hidden="1" customHeight="1">
      <c r="A18" s="38"/>
      <c r="B18" s="17"/>
      <c r="C18" s="23"/>
      <c r="D18" s="46"/>
      <c r="E18" s="46"/>
      <c r="F18" s="46"/>
      <c r="G18" s="47"/>
      <c r="H18" s="48"/>
      <c r="I18" s="48"/>
      <c r="J18" s="47"/>
      <c r="K18" s="48"/>
      <c r="L18" s="49"/>
      <c r="M18" s="49"/>
      <c r="N18" s="50"/>
      <c r="O18" s="46"/>
      <c r="P18" s="46"/>
      <c r="Q18" s="46"/>
      <c r="R18" s="46"/>
      <c r="S18" s="46"/>
      <c r="T18" s="46"/>
      <c r="U18" s="46"/>
      <c r="V18" s="46"/>
      <c r="W18" s="24"/>
    </row>
    <row r="19" spans="1:23" s="2" customFormat="1" ht="41.25" hidden="1" customHeight="1">
      <c r="A19" s="38"/>
      <c r="B19" s="87"/>
      <c r="C19" s="112" t="s">
        <v>28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3"/>
    </row>
    <row r="20" spans="1:23" s="55" customFormat="1" ht="18" hidden="1" customHeight="1">
      <c r="A20" s="38"/>
      <c r="B20" s="52"/>
      <c r="C20" s="51"/>
      <c r="D20" s="53"/>
      <c r="E20" s="52"/>
      <c r="F20" s="52"/>
      <c r="G20" s="21"/>
      <c r="H20" s="21"/>
      <c r="I20" s="21"/>
      <c r="J20" s="21"/>
      <c r="K20" s="21"/>
      <c r="L20" s="52"/>
      <c r="M20" s="52"/>
      <c r="N20" s="54"/>
      <c r="O20" s="52"/>
      <c r="P20" s="52"/>
      <c r="Q20" s="52"/>
      <c r="R20" s="52"/>
      <c r="S20" s="52"/>
      <c r="T20" s="52"/>
      <c r="U20" s="52"/>
      <c r="V20" s="52"/>
      <c r="W20" s="52"/>
    </row>
    <row r="21" spans="1:23" s="2" customFormat="1" ht="46.5" hidden="1" customHeight="1">
      <c r="A21" s="38"/>
      <c r="B21" s="17"/>
      <c r="C21" s="41"/>
      <c r="D21" s="42" t="s">
        <v>24</v>
      </c>
      <c r="E21" s="42"/>
      <c r="F21" s="42"/>
      <c r="G21" s="43">
        <f>SUM(G20)</f>
        <v>0</v>
      </c>
      <c r="H21" s="43">
        <f t="shared" ref="H21:I21" si="1">SUM(H20)</f>
        <v>0</v>
      </c>
      <c r="I21" s="43">
        <f t="shared" si="1"/>
        <v>0</v>
      </c>
      <c r="J21" s="43">
        <f>SUM(J20:J20)</f>
        <v>0</v>
      </c>
      <c r="K21" s="43"/>
      <c r="L21" s="17"/>
      <c r="M21" s="17"/>
      <c r="N21" s="40"/>
      <c r="O21" s="17"/>
      <c r="P21" s="17"/>
      <c r="Q21" s="17"/>
      <c r="R21" s="17"/>
      <c r="S21" s="17"/>
      <c r="T21" s="17"/>
      <c r="U21" s="17"/>
      <c r="V21" s="17"/>
      <c r="W21" s="17"/>
    </row>
    <row r="22" spans="1:23" s="2" customFormat="1" ht="19.5" hidden="1" customHeight="1">
      <c r="A22" s="38"/>
      <c r="B22" s="87"/>
      <c r="C22" s="112" t="s">
        <v>29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s="59" customFormat="1" ht="44.25" hidden="1" customHeight="1">
      <c r="A23" s="38"/>
      <c r="B23" s="52"/>
      <c r="C23" s="51"/>
      <c r="D23" s="52"/>
      <c r="E23" s="52"/>
      <c r="F23" s="52"/>
      <c r="G23" s="21"/>
      <c r="H23" s="56"/>
      <c r="I23" s="56"/>
      <c r="J23" s="21">
        <f>G23</f>
        <v>0</v>
      </c>
      <c r="K23" s="57"/>
      <c r="L23" s="52"/>
      <c r="M23" s="52"/>
      <c r="N23" s="58"/>
      <c r="O23" s="57"/>
      <c r="P23" s="57"/>
      <c r="Q23" s="57"/>
      <c r="R23" s="57"/>
      <c r="S23" s="57"/>
      <c r="T23" s="57"/>
      <c r="U23" s="57"/>
      <c r="V23" s="57"/>
      <c r="W23" s="52"/>
    </row>
    <row r="24" spans="1:23" s="2" customFormat="1" ht="46.5" hidden="1" customHeight="1">
      <c r="A24" s="38"/>
      <c r="B24" s="17"/>
      <c r="C24" s="41"/>
      <c r="D24" s="27"/>
      <c r="E24" s="17"/>
      <c r="F24" s="17"/>
      <c r="G24" s="21"/>
      <c r="H24" s="21"/>
      <c r="I24" s="21"/>
      <c r="J24" s="21"/>
      <c r="K24" s="21"/>
      <c r="L24" s="17"/>
      <c r="M24" s="17"/>
      <c r="N24" s="40"/>
      <c r="O24" s="17"/>
      <c r="P24" s="17"/>
      <c r="Q24" s="17"/>
      <c r="R24" s="17"/>
      <c r="S24" s="17"/>
      <c r="T24" s="17"/>
      <c r="U24" s="17"/>
      <c r="V24" s="17"/>
      <c r="W24" s="17"/>
    </row>
    <row r="25" spans="1:23" s="2" customFormat="1" ht="30.75" hidden="1" customHeight="1">
      <c r="A25" s="38"/>
      <c r="B25" s="17"/>
      <c r="C25" s="41"/>
      <c r="D25" s="60" t="s">
        <v>24</v>
      </c>
      <c r="E25" s="60"/>
      <c r="F25" s="60"/>
      <c r="G25" s="43">
        <f>SUM(G23:G24)</f>
        <v>0</v>
      </c>
      <c r="H25" s="25">
        <f>SUM(H23:H24)</f>
        <v>0</v>
      </c>
      <c r="I25" s="25">
        <f>SUM(I23:I24)</f>
        <v>0</v>
      </c>
      <c r="J25" s="43">
        <f>SUM(J23:J24)</f>
        <v>0</v>
      </c>
      <c r="K25" s="25"/>
      <c r="L25" s="17"/>
      <c r="M25" s="17"/>
      <c r="N25" s="40"/>
      <c r="O25" s="17"/>
      <c r="P25" s="17"/>
      <c r="Q25" s="17"/>
      <c r="R25" s="17"/>
      <c r="S25" s="17"/>
      <c r="T25" s="17"/>
      <c r="U25" s="17"/>
      <c r="V25" s="17"/>
      <c r="W25" s="17"/>
    </row>
    <row r="26" spans="1:23" s="2" customFormat="1" ht="30.75" hidden="1" customHeight="1">
      <c r="A26" s="38"/>
      <c r="B26" s="87"/>
      <c r="C26" s="112" t="s">
        <v>30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s="2" customFormat="1" ht="52.5" hidden="1" customHeight="1">
      <c r="A27" s="38"/>
      <c r="B27" s="17"/>
      <c r="C27" s="41"/>
      <c r="D27" s="18"/>
      <c r="E27" s="17"/>
      <c r="F27" s="17"/>
      <c r="G27" s="21"/>
      <c r="H27" s="21"/>
      <c r="I27" s="21"/>
      <c r="J27" s="21"/>
      <c r="K27" s="21"/>
      <c r="L27" s="17"/>
      <c r="M27" s="17"/>
      <c r="N27" s="28"/>
      <c r="O27" s="27"/>
      <c r="P27" s="27"/>
      <c r="Q27" s="27"/>
      <c r="R27" s="27"/>
      <c r="S27" s="27"/>
      <c r="T27" s="27"/>
      <c r="U27" s="27"/>
      <c r="V27" s="27"/>
      <c r="W27" s="17"/>
    </row>
    <row r="28" spans="1:23" s="62" customFormat="1" ht="41.25" hidden="1" customHeight="1">
      <c r="A28" s="38"/>
      <c r="B28" s="52"/>
      <c r="C28" s="51"/>
      <c r="D28" s="53"/>
      <c r="E28" s="52"/>
      <c r="F28" s="52"/>
      <c r="G28" s="21"/>
      <c r="H28" s="61"/>
      <c r="I28" s="61"/>
      <c r="J28" s="21">
        <f>G28-H28</f>
        <v>0</v>
      </c>
      <c r="K28" s="61"/>
      <c r="L28" s="52"/>
      <c r="M28" s="52"/>
      <c r="N28" s="54"/>
      <c r="O28" s="52"/>
      <c r="P28" s="52"/>
      <c r="Q28" s="52"/>
      <c r="R28" s="52"/>
      <c r="S28" s="52"/>
      <c r="T28" s="52"/>
      <c r="U28" s="52"/>
      <c r="V28" s="52"/>
      <c r="W28" s="52"/>
    </row>
    <row r="29" spans="1:23" s="2" customFormat="1" ht="30.75" hidden="1" customHeight="1">
      <c r="A29" s="38"/>
      <c r="B29" s="63"/>
      <c r="C29" s="85"/>
      <c r="D29" s="60" t="s">
        <v>24</v>
      </c>
      <c r="E29" s="60"/>
      <c r="F29" s="60"/>
      <c r="G29" s="43">
        <f>SUM(G27:G28)</f>
        <v>0</v>
      </c>
      <c r="H29" s="25">
        <f>SUM(H27)</f>
        <v>0</v>
      </c>
      <c r="I29" s="25">
        <f>SUM(I27)</f>
        <v>0</v>
      </c>
      <c r="J29" s="43">
        <f>SUM(J27:J28)</f>
        <v>0</v>
      </c>
      <c r="K29" s="25"/>
      <c r="L29" s="63"/>
      <c r="M29" s="63"/>
      <c r="N29" s="64"/>
      <c r="O29" s="63"/>
      <c r="P29" s="63"/>
      <c r="Q29" s="63"/>
      <c r="R29" s="63"/>
      <c r="S29" s="63"/>
      <c r="T29" s="63"/>
      <c r="U29" s="63"/>
      <c r="V29" s="63"/>
      <c r="W29" s="63"/>
    </row>
    <row r="30" spans="1:23" s="2" customFormat="1" ht="30.75" hidden="1" customHeight="1">
      <c r="A30" s="38"/>
      <c r="B30" s="87"/>
      <c r="C30" s="112" t="s">
        <v>31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</row>
    <row r="31" spans="1:23" s="2" customFormat="1" ht="52.5" hidden="1" customHeight="1">
      <c r="A31" s="38"/>
      <c r="B31" s="17"/>
      <c r="C31" s="41"/>
      <c r="D31" s="18"/>
      <c r="E31" s="17"/>
      <c r="F31" s="17"/>
      <c r="G31" s="21"/>
      <c r="H31" s="21"/>
      <c r="I31" s="21"/>
      <c r="J31" s="21">
        <f>G31</f>
        <v>0</v>
      </c>
      <c r="K31" s="21"/>
      <c r="L31" s="17"/>
      <c r="M31" s="17"/>
      <c r="N31" s="28"/>
      <c r="O31" s="27"/>
      <c r="P31" s="27"/>
      <c r="Q31" s="27"/>
      <c r="R31" s="27"/>
      <c r="S31" s="27"/>
      <c r="T31" s="27"/>
      <c r="U31" s="27"/>
      <c r="V31" s="27"/>
      <c r="W31" s="17"/>
    </row>
    <row r="32" spans="1:23" s="2" customFormat="1" ht="41.25" hidden="1" customHeight="1">
      <c r="A32" s="38"/>
      <c r="B32" s="17"/>
      <c r="C32" s="41"/>
      <c r="D32" s="18"/>
      <c r="E32" s="17"/>
      <c r="F32" s="17"/>
      <c r="G32" s="21"/>
      <c r="H32" s="61"/>
      <c r="I32" s="61"/>
      <c r="J32" s="21"/>
      <c r="K32" s="61"/>
      <c r="L32" s="17"/>
      <c r="M32" s="17"/>
      <c r="N32" s="40"/>
      <c r="O32" s="17"/>
      <c r="P32" s="17"/>
      <c r="Q32" s="17"/>
      <c r="R32" s="17"/>
      <c r="S32" s="17"/>
      <c r="T32" s="17"/>
      <c r="U32" s="17"/>
      <c r="V32" s="17"/>
      <c r="W32" s="17"/>
    </row>
    <row r="33" spans="1:24" s="2" customFormat="1" ht="30.75" hidden="1" customHeight="1">
      <c r="A33" s="38"/>
      <c r="B33" s="63"/>
      <c r="C33" s="85"/>
      <c r="D33" s="60" t="s">
        <v>24</v>
      </c>
      <c r="E33" s="60"/>
      <c r="F33" s="60"/>
      <c r="G33" s="43">
        <f>SUM(G31:G32)</f>
        <v>0</v>
      </c>
      <c r="H33" s="25">
        <f>SUM(H31)</f>
        <v>0</v>
      </c>
      <c r="I33" s="25">
        <f>SUM(I31)</f>
        <v>0</v>
      </c>
      <c r="J33" s="43">
        <f>SUM(J31:J32)</f>
        <v>0</v>
      </c>
      <c r="K33" s="25"/>
      <c r="L33" s="63"/>
      <c r="M33" s="63"/>
      <c r="N33" s="64"/>
      <c r="O33" s="63"/>
      <c r="P33" s="63"/>
      <c r="Q33" s="63"/>
      <c r="R33" s="63"/>
      <c r="S33" s="63"/>
      <c r="T33" s="63"/>
      <c r="U33" s="63"/>
      <c r="V33" s="63"/>
      <c r="W33" s="63"/>
    </row>
    <row r="34" spans="1:24" s="2" customFormat="1" ht="30.75" hidden="1" customHeight="1">
      <c r="A34" s="38"/>
      <c r="B34" s="87"/>
      <c r="C34" s="112" t="s">
        <v>32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4" s="2" customFormat="1" ht="52.5" hidden="1" customHeight="1">
      <c r="A35" s="38"/>
      <c r="B35" s="17"/>
      <c r="C35" s="41"/>
      <c r="D35" s="18"/>
      <c r="E35" s="17"/>
      <c r="F35" s="17"/>
      <c r="G35" s="21"/>
      <c r="H35" s="21"/>
      <c r="I35" s="21"/>
      <c r="J35" s="21"/>
      <c r="K35" s="21"/>
      <c r="L35" s="17"/>
      <c r="M35" s="17"/>
      <c r="N35" s="28"/>
      <c r="O35" s="27"/>
      <c r="P35" s="27"/>
      <c r="Q35" s="27"/>
      <c r="R35" s="27"/>
      <c r="S35" s="27"/>
      <c r="T35" s="27"/>
      <c r="U35" s="27"/>
      <c r="V35" s="27"/>
      <c r="W35" s="17"/>
    </row>
    <row r="36" spans="1:24" s="2" customFormat="1" ht="52.5" hidden="1" customHeight="1">
      <c r="A36" s="38"/>
      <c r="B36" s="17"/>
      <c r="C36" s="41"/>
      <c r="D36" s="18"/>
      <c r="E36" s="17"/>
      <c r="F36" s="17"/>
      <c r="G36" s="21"/>
      <c r="H36" s="21"/>
      <c r="I36" s="21"/>
      <c r="J36" s="21"/>
      <c r="K36" s="21"/>
      <c r="L36" s="17"/>
      <c r="M36" s="17"/>
      <c r="N36" s="28"/>
      <c r="O36" s="27"/>
      <c r="P36" s="27"/>
      <c r="Q36" s="27"/>
      <c r="R36" s="27"/>
      <c r="S36" s="27"/>
      <c r="T36" s="27"/>
      <c r="U36" s="27"/>
      <c r="V36" s="27"/>
      <c r="W36" s="17"/>
    </row>
    <row r="37" spans="1:24" s="2" customFormat="1" ht="52.5" hidden="1" customHeight="1">
      <c r="A37" s="38"/>
      <c r="B37" s="17"/>
      <c r="C37" s="41"/>
      <c r="D37" s="65"/>
      <c r="E37" s="66"/>
      <c r="F37" s="66"/>
      <c r="G37" s="21"/>
      <c r="H37" s="21"/>
      <c r="I37" s="21"/>
      <c r="J37" s="21"/>
      <c r="K37" s="21"/>
      <c r="L37" s="17"/>
      <c r="M37" s="17"/>
      <c r="N37" s="28"/>
      <c r="O37" s="27"/>
      <c r="P37" s="27"/>
      <c r="Q37" s="27"/>
      <c r="R37" s="27"/>
      <c r="S37" s="27"/>
      <c r="T37" s="27"/>
      <c r="U37" s="27"/>
      <c r="V37" s="27"/>
      <c r="W37" s="17"/>
    </row>
    <row r="38" spans="1:24" s="2" customFormat="1" ht="38.25" hidden="1" customHeight="1">
      <c r="A38" s="38"/>
      <c r="B38" s="17"/>
      <c r="C38" s="41"/>
      <c r="D38" s="67"/>
      <c r="E38" s="68"/>
      <c r="F38" s="68"/>
      <c r="G38" s="21"/>
      <c r="H38" s="21"/>
      <c r="I38" s="21"/>
      <c r="J38" s="21"/>
      <c r="K38" s="21"/>
      <c r="L38" s="17"/>
      <c r="M38" s="17"/>
      <c r="N38" s="28"/>
      <c r="O38" s="27"/>
      <c r="P38" s="27"/>
      <c r="Q38" s="27"/>
      <c r="R38" s="27"/>
      <c r="S38" s="27"/>
      <c r="T38" s="27"/>
      <c r="U38" s="27"/>
      <c r="V38" s="27"/>
      <c r="W38" s="17"/>
    </row>
    <row r="39" spans="1:24" s="2" customFormat="1" ht="47.25" hidden="1" customHeight="1">
      <c r="A39" s="1"/>
      <c r="B39" s="17"/>
      <c r="C39" s="41"/>
      <c r="D39" s="60" t="s">
        <v>24</v>
      </c>
      <c r="E39" s="60"/>
      <c r="F39" s="60"/>
      <c r="G39" s="43">
        <f>SUM(G35:G38)</f>
        <v>0</v>
      </c>
      <c r="H39" s="25">
        <f>SUM(H35)</f>
        <v>0</v>
      </c>
      <c r="I39" s="25">
        <f>SUM(I35)</f>
        <v>0</v>
      </c>
      <c r="J39" s="43">
        <f>SUM(J35:J38)</f>
        <v>0</v>
      </c>
      <c r="K39" s="25"/>
      <c r="L39" s="17"/>
      <c r="M39" s="17"/>
      <c r="N39" s="40"/>
      <c r="O39" s="17"/>
      <c r="P39" s="17"/>
      <c r="Q39" s="17"/>
      <c r="R39" s="17"/>
      <c r="S39" s="17"/>
      <c r="T39" s="17"/>
      <c r="U39" s="17"/>
      <c r="V39" s="17"/>
      <c r="W39" s="17"/>
    </row>
    <row r="40" spans="1:24" s="2" customFormat="1" ht="30.75" hidden="1" customHeight="1">
      <c r="A40" s="38"/>
      <c r="B40" s="87"/>
      <c r="C40" s="112" t="s">
        <v>33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1:24" s="2" customFormat="1" ht="30.75" hidden="1" customHeight="1">
      <c r="A41" s="38"/>
      <c r="B41" s="17"/>
      <c r="C41" s="41"/>
      <c r="D41" s="41"/>
      <c r="E41" s="41"/>
      <c r="F41" s="41"/>
      <c r="G41" s="69"/>
      <c r="H41" s="41"/>
      <c r="I41" s="41"/>
      <c r="J41" s="7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4" s="2" customFormat="1" ht="22.5" hidden="1" customHeight="1">
      <c r="A42" s="1"/>
      <c r="B42" s="72"/>
      <c r="C42" s="71"/>
      <c r="D42" s="60" t="s">
        <v>24</v>
      </c>
      <c r="E42" s="60"/>
      <c r="F42" s="60"/>
      <c r="G42" s="43">
        <f>SUM(G35:G41)</f>
        <v>0</v>
      </c>
      <c r="H42" s="25">
        <f>SUM(H32)</f>
        <v>0</v>
      </c>
      <c r="I42" s="25">
        <f>SUM(I32)</f>
        <v>0</v>
      </c>
      <c r="J42" s="43">
        <f>SUM(J35:J41)</f>
        <v>0</v>
      </c>
      <c r="K42" s="25"/>
      <c r="L42" s="17"/>
      <c r="M42" s="17"/>
      <c r="N42" s="40"/>
      <c r="O42" s="17"/>
      <c r="P42" s="17"/>
      <c r="Q42" s="17"/>
      <c r="R42" s="17"/>
      <c r="S42" s="17"/>
      <c r="T42" s="17"/>
      <c r="U42" s="17"/>
      <c r="V42" s="17"/>
      <c r="W42" s="72"/>
    </row>
    <row r="43" spans="1:24" s="2" customFormat="1" ht="22.5" customHeight="1">
      <c r="A43" s="1"/>
      <c r="B43" s="72"/>
      <c r="C43" s="71"/>
      <c r="D43" s="60"/>
      <c r="E43" s="60"/>
      <c r="F43" s="60"/>
      <c r="G43" s="43"/>
      <c r="H43" s="25"/>
      <c r="I43" s="25"/>
      <c r="J43" s="43"/>
      <c r="K43" s="25"/>
      <c r="L43" s="17"/>
      <c r="M43" s="17"/>
      <c r="N43" s="40"/>
      <c r="O43" s="17"/>
      <c r="P43" s="17"/>
      <c r="Q43" s="17"/>
      <c r="R43" s="17"/>
      <c r="S43" s="17"/>
      <c r="T43" s="17"/>
      <c r="U43" s="17"/>
      <c r="V43" s="17"/>
      <c r="W43" s="72"/>
    </row>
    <row r="44" spans="1:24" s="62" customFormat="1" ht="18.75" customHeight="1">
      <c r="A44" s="86"/>
      <c r="B44" s="74"/>
      <c r="C44" s="73"/>
      <c r="D44" s="75" t="s">
        <v>34</v>
      </c>
      <c r="E44" s="75"/>
      <c r="F44" s="75"/>
      <c r="G44" s="43">
        <f>G14</f>
        <v>4696287.05</v>
      </c>
      <c r="H44" s="43">
        <f t="shared" ref="H44:J44" si="2">H14</f>
        <v>0</v>
      </c>
      <c r="I44" s="43">
        <f t="shared" si="2"/>
        <v>0</v>
      </c>
      <c r="J44" s="43">
        <f t="shared" si="2"/>
        <v>4696287.05</v>
      </c>
      <c r="K44" s="76">
        <f>SUM(K11:K43)</f>
        <v>0</v>
      </c>
      <c r="L44" s="77"/>
      <c r="M44" s="77"/>
      <c r="N44" s="78"/>
      <c r="O44" s="79"/>
      <c r="P44" s="79"/>
      <c r="Q44" s="79"/>
      <c r="R44" s="79"/>
      <c r="S44" s="79"/>
      <c r="T44" s="79"/>
      <c r="U44" s="79"/>
      <c r="V44" s="79"/>
      <c r="W44" s="80"/>
      <c r="X44" s="81"/>
    </row>
    <row r="51" spans="10:20"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52" spans="10:20"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0:20"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</row>
  </sheetData>
  <autoFilter ref="B8:W23" xr:uid="{00000000-0009-0000-0000-000000000000}">
    <filterColumn colId="5" showButton="0"/>
    <filterColumn colId="6" showButton="0"/>
    <filterColumn colId="7" showButton="0"/>
  </autoFilter>
  <mergeCells count="28">
    <mergeCell ref="J51:T51"/>
    <mergeCell ref="J52:T52"/>
    <mergeCell ref="J53:T53"/>
    <mergeCell ref="T9:U9"/>
    <mergeCell ref="C30:W30"/>
    <mergeCell ref="C34:W34"/>
    <mergeCell ref="C40:W40"/>
    <mergeCell ref="C11:W11"/>
    <mergeCell ref="C15:W15"/>
    <mergeCell ref="C19:W19"/>
    <mergeCell ref="C22:W22"/>
    <mergeCell ref="C26:W26"/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W8:W10"/>
    <mergeCell ref="R9:S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2022-04-01T20:45:10Z</cp:lastPrinted>
  <dcterms:created xsi:type="dcterms:W3CDTF">2021-09-30T19:29:59Z</dcterms:created>
  <dcterms:modified xsi:type="dcterms:W3CDTF">2022-05-02T17:12:07Z</dcterms:modified>
</cp:coreProperties>
</file>