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<sst xmlns="http://schemas.openxmlformats.org/spreadsheetml/2006/main" count="37" uniqueCount="27">
  <si>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</si>
  <si>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</si>
  <si>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</si>
  <si>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</si>
  <si>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</si>
  <si>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</si>
  <si>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</si>
  <si>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</si>
  <si>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</si>
  <si>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</si>
  <si>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</si>
  <si>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</si>
  <si>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</si>
  <si>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</si>
  <si>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</si>
  <si>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</si>
  <si>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</si>
  <si>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</si>
  <si>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</si>
  <si>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</si>
  <si>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</si>
  <si>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</si>
  <si>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</si>
  <si>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</si>
  <si>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TEPIC NAYARIT (a)</t>
  </si>
  <si>
    <t>Del 1 de Enero al 31 de Diciembre de 2022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</si>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</sst>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1666875</xdr:colOff>
      <xdr:row>3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714050576.0799999</v>
      </c>
      <c r="D9" s="9">
        <f>D10+D11+D12+D15+D16+D19</f>
        <v>25524358.560000002</v>
      </c>
      <c r="E9" s="9">
        <f>E10+E11+E12+E15+E16+E19</f>
        <v>739574934.6399999</v>
      </c>
      <c r="F9" s="9">
        <f>F10+F11+F12+F15+F16+F19</f>
        <v>703020157.25</v>
      </c>
      <c r="G9" s="9">
        <f>G10+G11+G12+G15+G16+G19</f>
        <v>698045690.15</v>
      </c>
      <c r="H9" s="10">
        <f>E9-F9</f>
        <v>36554777.38999987</v>
      </c>
    </row>
    <row r="10" spans="2:8" ht="20.25" customHeight="1">
      <c r="B10" s="3" t="s">
        <v>12</v>
      </c>
      <c r="C10" s="9">
        <v>695222173.16</v>
      </c>
      <c r="D10" s="10">
        <v>34985966.92</v>
      </c>
      <c r="E10" s="11">
        <f>C10+D10</f>
        <v>730208140.0799999</v>
      </c>
      <c r="F10" s="10">
        <v>694627485.03</v>
      </c>
      <c r="G10" s="10">
        <v>689654017.93</v>
      </c>
      <c r="H10" s="11">
        <f aca="true" t="shared" si="0" ref="H10:H31">E10-F10</f>
        <v>35580655.04999995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>
        <v>18828402.92</v>
      </c>
      <c r="D15" s="10">
        <v>-9461608.36</v>
      </c>
      <c r="E15" s="11">
        <f>C15+D15</f>
        <v>9366794.560000002</v>
      </c>
      <c r="F15" s="10">
        <v>8392672.22</v>
      </c>
      <c r="G15" s="10">
        <v>8391672.22</v>
      </c>
      <c r="H15" s="11">
        <f t="shared" si="0"/>
        <v>974122.3400000017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94145373.73</v>
      </c>
      <c r="D21" s="9">
        <f>D22+D23+D24+D27+D28+D31</f>
        <v>-6791262.71</v>
      </c>
      <c r="E21" s="9">
        <f>E22+E23+E24+E27+E28+E31</f>
        <v>87354111.02000001</v>
      </c>
      <c r="F21" s="9">
        <f>F22+F23+F24+F27+F28+F31</f>
        <v>87344690.92</v>
      </c>
      <c r="G21" s="9">
        <f>G22+G23+G24+G27+G28+G31</f>
        <v>87344690.92</v>
      </c>
      <c r="H21" s="10">
        <f t="shared" si="0"/>
        <v>9420.10000000894</v>
      </c>
    </row>
    <row r="22" spans="2:8" ht="18.75" customHeight="1">
      <c r="B22" s="3" t="s">
        <v>12</v>
      </c>
      <c r="C22" s="9">
        <v>0</v>
      </c>
      <c r="D22" s="10">
        <v>376800</v>
      </c>
      <c r="E22" s="11">
        <f>C22+D22</f>
        <v>376800</v>
      </c>
      <c r="F22" s="10">
        <v>367380</v>
      </c>
      <c r="G22" s="10">
        <v>367380</v>
      </c>
      <c r="H22" s="11">
        <f t="shared" si="0"/>
        <v>9420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94145373.73</v>
      </c>
      <c r="D27" s="10">
        <v>-7168062.71</v>
      </c>
      <c r="E27" s="11">
        <f>C27+D27</f>
        <v>86977311.02000001</v>
      </c>
      <c r="F27" s="10">
        <v>86977310.92</v>
      </c>
      <c r="G27" s="10">
        <v>86977310.92</v>
      </c>
      <c r="H27" s="11">
        <f t="shared" si="0"/>
        <v>0.10000000894069672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808195949.81</v>
      </c>
      <c r="D32" s="9">
        <f t="shared" si="1"/>
        <v>18733095.85</v>
      </c>
      <c r="E32" s="9">
        <f t="shared" si="1"/>
        <v>826929045.6599998</v>
      </c>
      <c r="F32" s="9">
        <f t="shared" si="1"/>
        <v>790364848.17</v>
      </c>
      <c r="G32" s="9">
        <f t="shared" si="1"/>
        <v>785390381.0699999</v>
      </c>
      <c r="H32" s="9">
        <f t="shared" si="1"/>
        <v>36564197.489999875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5" ht="16.5">
      <c r="B35" s="18" t="s">
        <v>26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2023-02-01T17:30:10Z</cp:lastPrinted>
  <dcterms:created xsi:type="dcterms:W3CDTF">2016-10-11T20:59:14Z</dcterms:created>
  <dcterms:modified xsi:type="dcterms:W3CDTF">2023-02-01T17:49:02Z</dcterms:modified>
  <cp:category/>
  <cp:version/>
  <cp:contentType/>
  <cp:contentStatus/>
</cp:coreProperties>
</file>