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INANC. INTERNO" sheetId="1" r:id="rId1"/>
  </sheets>
  <definedNames>
    <definedName name="_xlnm._FilterDatabase" localSheetId="0" hidden="1">'FINANC. INTERNO'!$B$6:$X$20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/>
  <c r="H20"/>
  <c r="G20"/>
  <c r="J17"/>
  <c r="J18"/>
  <c r="J19"/>
  <c r="J16"/>
  <c r="J14"/>
  <c r="J13"/>
  <c r="J12"/>
  <c r="J11"/>
  <c r="J20" s="1"/>
  <c r="J10"/>
  <c r="J9"/>
</calcChain>
</file>

<file path=xl/sharedStrings.xml><?xml version="1.0" encoding="utf-8"?>
<sst xmlns="http://schemas.openxmlformats.org/spreadsheetml/2006/main" count="132" uniqueCount="66">
  <si>
    <t>H. XLII AYUNTAMIENTO CONSTITUCIONAL DE TEPIC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</si>
  <si>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</si>
  <si>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</si>
  <si>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</si>
  <si>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</si>
  <si>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</si>
  <si>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</si>
  <si>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</si>
  <si>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</si>
  <si>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</si>
  <si>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</si>
  <si>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</si>
  <si>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</si>
  <si>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</si>
  <si>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</si>
  <si>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</si>
  <si>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</si>
  <si>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</si>
  <si>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</si>
  <si>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FINANCIAMIENTO INTERNO</t>
  </si>
  <si>
    <t>TEPIC</t>
  </si>
  <si>
    <t>DGOPM</t>
  </si>
  <si>
    <t>M3</t>
  </si>
  <si>
    <t>PERS.</t>
  </si>
  <si>
    <t>APROBADA</t>
  </si>
  <si>
    <t>23/FI17001-CP</t>
  </si>
  <si>
    <t>REHABILITACIÓN DE AVENIDA DE LOS INSURGENTES ENTRE CALLE 12 DE OCTUBRE Y CALLE OAXACA, COLONIA CENTRO TEPIC; NAYARIT.</t>
  </si>
  <si>
    <t xml:space="preserve"> </t>
  </si>
  <si>
    <t>23/FI17002-CP</t>
  </si>
  <si>
    <t>REHABILITACIÓN DE CALLES CON MATERIALES ASFALTICOS EN VARIAS COLONIAS EN EL MUNICIPIO DE TEPIC, NAYARIT.</t>
  </si>
  <si>
    <t>INVERSIÓN APROBADA</t>
  </si>
  <si>
    <t>COLONIA Y/O LOCALIDAD</t>
  </si>
  <si>
    <t>HOMBRE</t>
  </si>
  <si>
    <t>MUJER</t>
  </si>
  <si>
    <t>23/FI17003-CP</t>
  </si>
  <si>
    <t>M2</t>
  </si>
  <si>
    <t>23/FI17004-PR</t>
  </si>
  <si>
    <t>23/FI17005-PR</t>
  </si>
  <si>
    <t>M</t>
  </si>
  <si>
    <t>MEJORAMIENTO URBANO DE LA AVENIDA DE LOS INSURGENTES ENTRE CALLE 12 DE OCTUBRE Y CALLE URES, COLONIA CENTRO TEPIC, NAYARIT.</t>
  </si>
  <si>
    <t xml:space="preserve">CONSTRUCCIÓN DE RELLENO SANITARIO DE TEPIC UBICADO EN EL KM 14+245.00 CARRETERA FEDERAL TEPIC-MAZATLAN (MEX-15). </t>
  </si>
  <si>
    <t>DS-FI-017-001/2023                  31/01/2023                                                                   DS-FI-017-006/2023                  21/08/2023</t>
  </si>
  <si>
    <t>DS-FI-017-005/2023                  28/06/2023                                                                DS-FI-017-008/2023                  15/09/2023</t>
  </si>
  <si>
    <t>DS-FI-017-004/2023                  07/06/2023                                                            DS-FI-017-009/2023                  15/09/2023</t>
  </si>
  <si>
    <t>CONSTRUCCIÓN DEL ACCESO AL RELLENO SANITARIO EN UNA DIRECCIÓN UBICADO EN EL KM 14+245 LADO IZQUIERDO CARRETERA TEPIC - MAZATLAN (MEX-15). MUNICIPIO DE TEPIC. NAYARIT.</t>
  </si>
  <si>
    <t>23/FI17006-CP</t>
  </si>
  <si>
    <t>REHABILITACIÓN PARA EL CENTRO DE BIENESTAR ANIMAL (CBA) COLONIA AMADO NERVO DE LA CIUDAD DE TEPIC, NAYARIT.</t>
  </si>
  <si>
    <t>23/FI17007-CP</t>
  </si>
  <si>
    <t>DESAZOLVE DE CANALES EN VARIAS COLONIAS DE TEPIC, NAYARIT.</t>
  </si>
  <si>
    <t>23/FI17008-CP</t>
  </si>
  <si>
    <t>CONSTRUCCIÓN DEL CENTRO DE BIENESTAR ANIMAL (CBA) AZTLAN-SOLIDARIDAD DE LA CIUDAD DE TEPIC, NAYARIT.</t>
  </si>
  <si>
    <t>23/FI17009-CP</t>
  </si>
  <si>
    <t>REHABILITACIÓN CON PAVIMENTO ASFALTICO EN CALLE FRANCISCO I. MADERO ENTRE CALLE FLORES MAGON Y CALLE P. GUERRERO COLONIA OJO DE AGUA, TEPIC; NAYARIT.</t>
  </si>
  <si>
    <t>23/FI17010-CP</t>
  </si>
  <si>
    <t>23/FI17011-CP</t>
  </si>
  <si>
    <t>REHABILITACIÓN CON PAVIMENTO ASFÁLTICO  EN CRUCERO AVENIDA DEL VALLE Y AVENIDA UNIVERSIDAD Y CRUCERO AVENIDA DEL VALLE Y AVENIDA DE LA CULTURA, FRACCIONAMIENTO CIUDAD DEL VALLE TEPIC, NAYARIT.</t>
  </si>
  <si>
    <t>DS-FI-017-010/2023                  15/09/2023                                                   DS-FI-017-017/2023                  28/12/2023</t>
  </si>
  <si>
    <t>DS-FI-017-014/2023                  18/12/2023                                                             DS-FI-017-018/2023                  28/12/2023</t>
  </si>
  <si>
    <t>DS-FI-017-015/2023                  19/12/2023                                                DS-FI-017-019/2023                  28/12/2023</t>
  </si>
  <si>
    <t>DS-FI-017-016/2023                19/12/2023                                                         DS-FI-017-020/2023                28/12/2023</t>
  </si>
  <si>
    <t>DS-FI-017-007/2023                  11/09/2023                                                       DS-FI-017-012/2023                  07/11/2023</t>
  </si>
  <si>
    <t>DS-FI-017-002/2023                  08/03/2023                                                                     DS-FI-017-011/2023                  06/11/2023</t>
  </si>
  <si>
    <t>PUBLICACIÓN DEL CUARTO INFORME TRIMESTRAL ACUMULADO (ENERO-DICIEMBRE) DE 2023</t>
  </si>
  <si>
    <t>DS-FI-017-013/2023                  15/09/2023                                                                       DS-FI-017-021/2023                  16/11/2023</t>
  </si>
  <si>
    <t>REHABILITACIÓN CON PAVIMENTO ASFÁLTICO EN CALLE HIDALGO ENTRE AVENIDA MÉXICO Y CALLE URES COLONIA CENTRO, TEPIC; NAYARIT.</t>
  </si>
  <si>
    <t>DS-FI-017-003/2023                  25/04/2023                                                                      DS-FI-017-022/2023                  29/12/2023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</si>
</sst>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0" fillId="2" borderId="1" xfId="0" applyFill="1" applyBorder="1"/>
    <xf numFmtId="4" fontId="6" fillId="2" borderId="3" xfId="2" applyNumberFormat="1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3" xfId="3" applyNumberFormat="1" applyFont="1" applyFill="1" applyBorder="1" applyAlignment="1">
      <alignment horizontal="center" vertical="center" wrapText="1"/>
    </xf>
    <xf numFmtId="2" fontId="7" fillId="2" borderId="5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9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238125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41"/>
  <sheetViews>
    <sheetView tabSelected="1" topLeftCell="A13" workbookViewId="0">
      <selection activeCell="J20" sqref="J20"/>
    </sheetView>
  </sheetViews>
  <sheetFormatPr baseColWidth="10" defaultRowHeight="12.75"/>
  <cols>
    <col min="1" max="1" width="3.7109375" style="4" customWidth="1"/>
    <col min="2" max="2" width="16" style="23" customWidth="1"/>
    <col min="3" max="3" width="10.28515625" style="23" customWidth="1"/>
    <col min="4" max="4" width="30" customWidth="1"/>
    <col min="5" max="5" width="11.85546875" style="23" customWidth="1"/>
    <col min="6" max="6" width="8" style="23" customWidth="1"/>
    <col min="7" max="7" width="13.140625" customWidth="1"/>
    <col min="8" max="8" width="11" customWidth="1"/>
    <col min="9" max="9" width="11.140625" style="24" customWidth="1"/>
    <col min="10" max="10" width="13.5703125" customWidth="1"/>
    <col min="11" max="11" width="8.42578125" hidden="1" customWidth="1"/>
    <col min="12" max="12" width="11.7109375" customWidth="1"/>
    <col min="13" max="13" width="6.5703125" hidden="1" customWidth="1"/>
    <col min="14" max="14" width="7.85546875" style="25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8.85546875" customWidth="1"/>
    <col min="20" max="21" width="6.42578125" customWidth="1"/>
    <col min="22" max="22" width="7.285156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29" ht="25.5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9" ht="22.5">
      <c r="A2" s="1"/>
      <c r="B2" s="42" t="s">
        <v>62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2"/>
      <c r="AA2" s="2"/>
      <c r="AB2" s="2"/>
      <c r="AC2" s="2"/>
    </row>
    <row r="3" spans="1:29">
      <c r="A3" s="1"/>
      <c r="B3" s="43" t="s">
        <v>19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Z3" s="2"/>
      <c r="AA3" s="2"/>
      <c r="AB3" s="2"/>
      <c r="AC3" s="2"/>
    </row>
    <row r="4" spans="1:29">
      <c r="A4" s="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Z4" s="2"/>
      <c r="AA4" s="2"/>
      <c r="AB4" s="2"/>
      <c r="AC4" s="2"/>
    </row>
    <row r="5" spans="1:29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29" ht="12.75" customHeight="1">
      <c r="B6" s="44" t="s">
        <v>1</v>
      </c>
      <c r="C6" s="45" t="s">
        <v>2</v>
      </c>
      <c r="D6" s="45" t="s">
        <v>3</v>
      </c>
      <c r="E6" s="46" t="s">
        <v>31</v>
      </c>
      <c r="F6" s="49" t="s">
        <v>4</v>
      </c>
      <c r="G6" s="52" t="s">
        <v>5</v>
      </c>
      <c r="H6" s="52"/>
      <c r="I6" s="52"/>
      <c r="J6" s="52"/>
      <c r="K6" s="39"/>
      <c r="L6" s="45" t="s">
        <v>6</v>
      </c>
      <c r="M6" s="53" t="s">
        <v>7</v>
      </c>
      <c r="N6" s="54"/>
      <c r="O6" s="53" t="s">
        <v>8</v>
      </c>
      <c r="P6" s="54"/>
      <c r="Q6" s="46" t="s">
        <v>9</v>
      </c>
      <c r="R6" s="35"/>
      <c r="S6" s="35"/>
      <c r="T6" s="35"/>
      <c r="U6" s="35"/>
      <c r="V6" s="35"/>
      <c r="W6" s="35"/>
      <c r="X6" s="45" t="s">
        <v>10</v>
      </c>
      <c r="Z6" s="2"/>
      <c r="AA6" s="2"/>
      <c r="AB6" s="2"/>
      <c r="AC6" s="2"/>
    </row>
    <row r="7" spans="1:29" ht="22.5">
      <c r="B7" s="44"/>
      <c r="C7" s="45"/>
      <c r="D7" s="45"/>
      <c r="E7" s="47"/>
      <c r="F7" s="50"/>
      <c r="G7" s="34" t="s">
        <v>11</v>
      </c>
      <c r="H7" s="34" t="s">
        <v>12</v>
      </c>
      <c r="I7" s="5" t="s">
        <v>13</v>
      </c>
      <c r="J7" s="6" t="s">
        <v>14</v>
      </c>
      <c r="K7" s="34" t="s">
        <v>15</v>
      </c>
      <c r="L7" s="45"/>
      <c r="M7" s="55"/>
      <c r="N7" s="56"/>
      <c r="O7" s="55"/>
      <c r="P7" s="56"/>
      <c r="Q7" s="47"/>
      <c r="R7" s="57" t="s">
        <v>7</v>
      </c>
      <c r="S7" s="44"/>
      <c r="T7" s="57" t="s">
        <v>8</v>
      </c>
      <c r="U7" s="58"/>
      <c r="V7" s="44"/>
      <c r="W7" s="36" t="s">
        <v>9</v>
      </c>
      <c r="X7" s="45"/>
      <c r="Z7" s="7"/>
      <c r="AA7" s="2"/>
    </row>
    <row r="8" spans="1:29" ht="22.5">
      <c r="B8" s="44"/>
      <c r="C8" s="45"/>
      <c r="D8" s="45"/>
      <c r="E8" s="48"/>
      <c r="F8" s="51"/>
      <c r="G8" s="6"/>
      <c r="H8" s="6"/>
      <c r="I8" s="8"/>
      <c r="J8" s="6"/>
      <c r="K8" s="6"/>
      <c r="L8" s="45"/>
      <c r="M8" s="38" t="s">
        <v>16</v>
      </c>
      <c r="N8" s="9" t="s">
        <v>17</v>
      </c>
      <c r="O8" s="38" t="s">
        <v>18</v>
      </c>
      <c r="P8" s="38" t="s">
        <v>17</v>
      </c>
      <c r="Q8" s="48"/>
      <c r="R8" s="37" t="s">
        <v>16</v>
      </c>
      <c r="S8" s="37" t="s">
        <v>17</v>
      </c>
      <c r="T8" s="37" t="s">
        <v>16</v>
      </c>
      <c r="U8" s="37" t="s">
        <v>32</v>
      </c>
      <c r="V8" s="37" t="s">
        <v>33</v>
      </c>
      <c r="W8" s="37"/>
      <c r="X8" s="45"/>
      <c r="Z8" s="2"/>
      <c r="AA8" s="2"/>
    </row>
    <row r="9" spans="1:29" s="1" customFormat="1" ht="41.25" customHeight="1">
      <c r="A9" s="10"/>
      <c r="B9" s="11" t="s">
        <v>41</v>
      </c>
      <c r="C9" s="12" t="s">
        <v>25</v>
      </c>
      <c r="D9" s="13" t="s">
        <v>26</v>
      </c>
      <c r="E9" s="14" t="s">
        <v>20</v>
      </c>
      <c r="F9" s="14" t="s">
        <v>21</v>
      </c>
      <c r="G9" s="15">
        <v>9990327.0700000003</v>
      </c>
      <c r="H9" s="15">
        <v>6923.66</v>
      </c>
      <c r="I9" s="15"/>
      <c r="J9" s="16">
        <f>G9-H9</f>
        <v>9983403.4100000001</v>
      </c>
      <c r="K9" s="15"/>
      <c r="L9" s="14" t="s">
        <v>19</v>
      </c>
      <c r="M9" s="14"/>
      <c r="N9" s="17"/>
      <c r="O9" s="14"/>
      <c r="P9" s="14"/>
      <c r="Q9" s="14"/>
      <c r="R9" s="14" t="s">
        <v>22</v>
      </c>
      <c r="S9" s="22">
        <v>697.88</v>
      </c>
      <c r="T9" s="14" t="s">
        <v>23</v>
      </c>
      <c r="U9" s="14">
        <v>562</v>
      </c>
      <c r="V9" s="26">
        <v>691</v>
      </c>
      <c r="W9" s="26">
        <v>1028</v>
      </c>
      <c r="X9" s="14" t="s">
        <v>24</v>
      </c>
    </row>
    <row r="10" spans="1:29" s="1" customFormat="1" ht="41.25" customHeight="1">
      <c r="A10" s="10"/>
      <c r="B10" s="11" t="s">
        <v>61</v>
      </c>
      <c r="C10" s="12" t="s">
        <v>28</v>
      </c>
      <c r="D10" s="13" t="s">
        <v>29</v>
      </c>
      <c r="E10" s="14" t="s">
        <v>20</v>
      </c>
      <c r="F10" s="14" t="s">
        <v>21</v>
      </c>
      <c r="G10" s="15">
        <v>3999914.78</v>
      </c>
      <c r="H10" s="15">
        <v>29432.68</v>
      </c>
      <c r="I10" s="15"/>
      <c r="J10" s="16">
        <f t="shared" ref="J10:J16" si="0">G10-H10</f>
        <v>3970482.0999999996</v>
      </c>
      <c r="K10" s="15"/>
      <c r="L10" s="14" t="s">
        <v>19</v>
      </c>
      <c r="M10" s="14"/>
      <c r="N10" s="17"/>
      <c r="O10" s="14"/>
      <c r="P10" s="14"/>
      <c r="Q10" s="14"/>
      <c r="R10" s="14" t="s">
        <v>22</v>
      </c>
      <c r="S10" s="22">
        <v>793.24</v>
      </c>
      <c r="T10" s="14" t="s">
        <v>23</v>
      </c>
      <c r="U10" s="26">
        <v>72239</v>
      </c>
      <c r="V10" s="26">
        <v>77761</v>
      </c>
      <c r="W10" s="14">
        <v>0</v>
      </c>
      <c r="X10" s="14" t="s">
        <v>24</v>
      </c>
    </row>
    <row r="11" spans="1:29" s="1" customFormat="1" ht="41.25" customHeight="1">
      <c r="A11" s="10"/>
      <c r="B11" s="11" t="s">
        <v>65</v>
      </c>
      <c r="C11" s="12" t="s">
        <v>34</v>
      </c>
      <c r="D11" s="13" t="s">
        <v>39</v>
      </c>
      <c r="E11" s="14" t="s">
        <v>20</v>
      </c>
      <c r="F11" s="14" t="s">
        <v>21</v>
      </c>
      <c r="G11" s="15">
        <v>2412514.2599999998</v>
      </c>
      <c r="H11" s="15">
        <v>40987.230000000003</v>
      </c>
      <c r="I11" s="15"/>
      <c r="J11" s="16">
        <f t="shared" si="0"/>
        <v>2371527.0299999998</v>
      </c>
      <c r="K11" s="15"/>
      <c r="L11" s="14" t="s">
        <v>19</v>
      </c>
      <c r="M11" s="14"/>
      <c r="N11" s="17"/>
      <c r="O11" s="14"/>
      <c r="P11" s="14"/>
      <c r="Q11" s="14"/>
      <c r="R11" s="14" t="s">
        <v>38</v>
      </c>
      <c r="S11" s="22">
        <v>712.85</v>
      </c>
      <c r="T11" s="14" t="s">
        <v>23</v>
      </c>
      <c r="U11" s="26">
        <v>562</v>
      </c>
      <c r="V11" s="26">
        <v>691</v>
      </c>
      <c r="W11" s="14">
        <v>390</v>
      </c>
      <c r="X11" s="14" t="s">
        <v>24</v>
      </c>
    </row>
    <row r="12" spans="1:29" s="1" customFormat="1" ht="53.25" customHeight="1">
      <c r="A12" s="10"/>
      <c r="B12" s="11" t="s">
        <v>43</v>
      </c>
      <c r="C12" s="12" t="s">
        <v>36</v>
      </c>
      <c r="D12" s="13" t="s">
        <v>44</v>
      </c>
      <c r="E12" s="14" t="s">
        <v>20</v>
      </c>
      <c r="F12" s="14" t="s">
        <v>21</v>
      </c>
      <c r="G12" s="15">
        <v>6518898.71</v>
      </c>
      <c r="H12" s="15">
        <v>9555.23</v>
      </c>
      <c r="I12" s="15"/>
      <c r="J12" s="16">
        <f t="shared" si="0"/>
        <v>6509343.4799999995</v>
      </c>
      <c r="K12" s="15"/>
      <c r="L12" s="14" t="s">
        <v>19</v>
      </c>
      <c r="M12" s="14"/>
      <c r="N12" s="17"/>
      <c r="O12" s="14"/>
      <c r="P12" s="14"/>
      <c r="Q12" s="14"/>
      <c r="R12" s="14" t="s">
        <v>35</v>
      </c>
      <c r="S12" s="22">
        <v>2963</v>
      </c>
      <c r="T12" s="14" t="s">
        <v>23</v>
      </c>
      <c r="U12" s="26">
        <v>200</v>
      </c>
      <c r="V12" s="26">
        <v>300</v>
      </c>
      <c r="W12" s="14">
        <v>234</v>
      </c>
      <c r="X12" s="14" t="s">
        <v>24</v>
      </c>
    </row>
    <row r="13" spans="1:29" s="1" customFormat="1" ht="53.25" customHeight="1">
      <c r="A13" s="10"/>
      <c r="B13" s="11" t="s">
        <v>42</v>
      </c>
      <c r="C13" s="12" t="s">
        <v>37</v>
      </c>
      <c r="D13" s="13" t="s">
        <v>40</v>
      </c>
      <c r="E13" s="14" t="s">
        <v>20</v>
      </c>
      <c r="F13" s="14" t="s">
        <v>21</v>
      </c>
      <c r="G13" s="15">
        <v>29660498.219999999</v>
      </c>
      <c r="H13" s="15">
        <v>177170.16</v>
      </c>
      <c r="I13" s="15"/>
      <c r="J13" s="16">
        <f t="shared" si="0"/>
        <v>29483328.059999999</v>
      </c>
      <c r="K13" s="15"/>
      <c r="L13" s="14" t="s">
        <v>19</v>
      </c>
      <c r="M13" s="14"/>
      <c r="N13" s="17"/>
      <c r="O13" s="14"/>
      <c r="P13" s="14"/>
      <c r="Q13" s="14"/>
      <c r="R13" s="14" t="s">
        <v>35</v>
      </c>
      <c r="S13" s="22">
        <v>12335.82</v>
      </c>
      <c r="T13" s="14" t="s">
        <v>23</v>
      </c>
      <c r="U13" s="26">
        <v>218832</v>
      </c>
      <c r="V13" s="26">
        <v>207092</v>
      </c>
      <c r="W13" s="14">
        <v>2862</v>
      </c>
      <c r="X13" s="14" t="s">
        <v>24</v>
      </c>
    </row>
    <row r="14" spans="1:29" s="1" customFormat="1" ht="41.25" customHeight="1">
      <c r="A14" s="10"/>
      <c r="B14" s="11" t="s">
        <v>60</v>
      </c>
      <c r="C14" s="12" t="s">
        <v>45</v>
      </c>
      <c r="D14" s="13" t="s">
        <v>46</v>
      </c>
      <c r="E14" s="14" t="s">
        <v>20</v>
      </c>
      <c r="F14" s="14" t="s">
        <v>21</v>
      </c>
      <c r="G14" s="15">
        <v>1172554.83</v>
      </c>
      <c r="H14" s="15">
        <v>12569.59</v>
      </c>
      <c r="I14" s="15"/>
      <c r="J14" s="16">
        <f t="shared" si="0"/>
        <v>1159985.24</v>
      </c>
      <c r="K14" s="15"/>
      <c r="L14" s="14" t="s">
        <v>19</v>
      </c>
      <c r="M14" s="14"/>
      <c r="N14" s="17"/>
      <c r="O14" s="14"/>
      <c r="P14" s="14"/>
      <c r="Q14" s="14"/>
      <c r="R14" s="14" t="s">
        <v>35</v>
      </c>
      <c r="S14" s="22">
        <v>192.93</v>
      </c>
      <c r="T14" s="14" t="s">
        <v>23</v>
      </c>
      <c r="U14" s="26">
        <v>178857</v>
      </c>
      <c r="V14" s="26">
        <v>192530</v>
      </c>
      <c r="W14" s="14">
        <v>262</v>
      </c>
      <c r="X14" s="14" t="s">
        <v>24</v>
      </c>
    </row>
    <row r="15" spans="1:29" s="1" customFormat="1" ht="41.25" customHeight="1">
      <c r="A15" s="10"/>
      <c r="B15" s="11" t="s">
        <v>56</v>
      </c>
      <c r="C15" s="12" t="s">
        <v>47</v>
      </c>
      <c r="D15" s="13" t="s">
        <v>48</v>
      </c>
      <c r="E15" s="14" t="s">
        <v>20</v>
      </c>
      <c r="F15" s="14" t="s">
        <v>21</v>
      </c>
      <c r="G15" s="15">
        <v>5617292.4500000002</v>
      </c>
      <c r="H15" s="15">
        <v>3147.89</v>
      </c>
      <c r="I15" s="15"/>
      <c r="J15" s="16">
        <v>5614144.5700000003</v>
      </c>
      <c r="K15" s="15"/>
      <c r="L15" s="14" t="s">
        <v>19</v>
      </c>
      <c r="M15" s="14"/>
      <c r="N15" s="17"/>
      <c r="O15" s="14"/>
      <c r="P15" s="14"/>
      <c r="Q15" s="14"/>
      <c r="R15" s="14" t="s">
        <v>35</v>
      </c>
      <c r="S15" s="22">
        <v>16423.75</v>
      </c>
      <c r="T15" s="14" t="s">
        <v>23</v>
      </c>
      <c r="U15" s="26">
        <v>74300</v>
      </c>
      <c r="V15" s="26">
        <v>75700</v>
      </c>
      <c r="W15" s="14">
        <v>1560</v>
      </c>
      <c r="X15" s="14" t="s">
        <v>24</v>
      </c>
    </row>
    <row r="16" spans="1:29" s="1" customFormat="1" ht="41.25" customHeight="1">
      <c r="A16" s="10"/>
      <c r="B16" s="11" t="s">
        <v>63</v>
      </c>
      <c r="C16" s="12" t="s">
        <v>49</v>
      </c>
      <c r="D16" s="13" t="s">
        <v>50</v>
      </c>
      <c r="E16" s="14" t="s">
        <v>20</v>
      </c>
      <c r="F16" s="14" t="s">
        <v>21</v>
      </c>
      <c r="G16" s="15">
        <v>10931258.310000001</v>
      </c>
      <c r="H16" s="15">
        <v>33027</v>
      </c>
      <c r="I16" s="15"/>
      <c r="J16" s="16">
        <f t="shared" si="0"/>
        <v>10898231.310000001</v>
      </c>
      <c r="K16" s="15"/>
      <c r="L16" s="14" t="s">
        <v>19</v>
      </c>
      <c r="M16" s="14"/>
      <c r="N16" s="17"/>
      <c r="O16" s="14"/>
      <c r="P16" s="14"/>
      <c r="Q16" s="14"/>
      <c r="R16" s="14" t="s">
        <v>35</v>
      </c>
      <c r="S16" s="22">
        <v>3010</v>
      </c>
      <c r="T16" s="14" t="s">
        <v>23</v>
      </c>
      <c r="U16" s="26">
        <v>178857</v>
      </c>
      <c r="V16" s="26">
        <v>192530</v>
      </c>
      <c r="W16" s="14">
        <v>3074</v>
      </c>
      <c r="X16" s="14" t="s">
        <v>24</v>
      </c>
    </row>
    <row r="17" spans="1:24" s="1" customFormat="1" ht="53.25" customHeight="1">
      <c r="A17" s="10"/>
      <c r="B17" s="11" t="s">
        <v>57</v>
      </c>
      <c r="C17" s="12" t="s">
        <v>51</v>
      </c>
      <c r="D17" s="13" t="s">
        <v>52</v>
      </c>
      <c r="E17" s="14" t="s">
        <v>20</v>
      </c>
      <c r="F17" s="14" t="s">
        <v>21</v>
      </c>
      <c r="G17" s="15">
        <v>375594.8</v>
      </c>
      <c r="H17" s="15">
        <v>121.04</v>
      </c>
      <c r="I17" s="15"/>
      <c r="J17" s="16">
        <f t="shared" ref="J17:J19" si="1">G17-H17</f>
        <v>375473.76</v>
      </c>
      <c r="K17" s="15"/>
      <c r="L17" s="14" t="s">
        <v>19</v>
      </c>
      <c r="M17" s="14"/>
      <c r="N17" s="17"/>
      <c r="O17" s="14"/>
      <c r="P17" s="14"/>
      <c r="Q17" s="14"/>
      <c r="R17" s="14" t="s">
        <v>35</v>
      </c>
      <c r="S17" s="22">
        <v>616.91999999999996</v>
      </c>
      <c r="T17" s="14" t="s">
        <v>23</v>
      </c>
      <c r="U17" s="26">
        <v>101</v>
      </c>
      <c r="V17" s="26">
        <v>104</v>
      </c>
      <c r="W17" s="14">
        <v>22</v>
      </c>
      <c r="X17" s="14" t="s">
        <v>24</v>
      </c>
    </row>
    <row r="18" spans="1:24" s="1" customFormat="1" ht="41.25" customHeight="1">
      <c r="A18" s="10"/>
      <c r="B18" s="11" t="s">
        <v>58</v>
      </c>
      <c r="C18" s="12" t="s">
        <v>53</v>
      </c>
      <c r="D18" s="13" t="s">
        <v>64</v>
      </c>
      <c r="E18" s="14" t="s">
        <v>20</v>
      </c>
      <c r="F18" s="14" t="s">
        <v>21</v>
      </c>
      <c r="G18" s="15">
        <v>739577.28</v>
      </c>
      <c r="H18" s="15">
        <v>1594.41</v>
      </c>
      <c r="I18" s="15"/>
      <c r="J18" s="16">
        <f t="shared" si="1"/>
        <v>737982.87</v>
      </c>
      <c r="K18" s="15"/>
      <c r="L18" s="14" t="s">
        <v>19</v>
      </c>
      <c r="M18" s="14"/>
      <c r="N18" s="17"/>
      <c r="O18" s="14"/>
      <c r="P18" s="14"/>
      <c r="Q18" s="14"/>
      <c r="R18" s="14" t="s">
        <v>35</v>
      </c>
      <c r="S18" s="22">
        <v>2415.4899999999998</v>
      </c>
      <c r="T18" s="14" t="s">
        <v>23</v>
      </c>
      <c r="U18" s="26">
        <v>47</v>
      </c>
      <c r="V18" s="26">
        <v>52</v>
      </c>
      <c r="W18" s="14">
        <v>32</v>
      </c>
      <c r="X18" s="14" t="s">
        <v>24</v>
      </c>
    </row>
    <row r="19" spans="1:24" s="1" customFormat="1" ht="69" customHeight="1">
      <c r="A19" s="10"/>
      <c r="B19" s="11" t="s">
        <v>59</v>
      </c>
      <c r="C19" s="12" t="s">
        <v>54</v>
      </c>
      <c r="D19" s="13" t="s">
        <v>55</v>
      </c>
      <c r="E19" s="14" t="s">
        <v>20</v>
      </c>
      <c r="F19" s="14" t="s">
        <v>21</v>
      </c>
      <c r="G19" s="15">
        <v>528176.78</v>
      </c>
      <c r="H19" s="15">
        <v>114.33</v>
      </c>
      <c r="I19" s="15"/>
      <c r="J19" s="16">
        <f t="shared" si="1"/>
        <v>528062.45000000007</v>
      </c>
      <c r="K19" s="15"/>
      <c r="L19" s="14" t="s">
        <v>19</v>
      </c>
      <c r="M19" s="14"/>
      <c r="N19" s="17"/>
      <c r="O19" s="14"/>
      <c r="P19" s="14"/>
      <c r="Q19" s="14"/>
      <c r="R19" s="14" t="s">
        <v>35</v>
      </c>
      <c r="S19" s="22">
        <v>1959.86</v>
      </c>
      <c r="T19" s="14" t="s">
        <v>23</v>
      </c>
      <c r="U19" s="26">
        <v>334</v>
      </c>
      <c r="V19" s="26">
        <v>401</v>
      </c>
      <c r="W19" s="14">
        <v>8</v>
      </c>
      <c r="X19" s="14" t="s">
        <v>24</v>
      </c>
    </row>
    <row r="20" spans="1:24" s="2" customFormat="1" ht="20.25" customHeight="1">
      <c r="A20" s="10"/>
      <c r="B20" s="18"/>
      <c r="C20" s="12"/>
      <c r="D20" s="28" t="s">
        <v>30</v>
      </c>
      <c r="E20" s="28"/>
      <c r="F20" s="28"/>
      <c r="G20" s="29">
        <f>SUM(G9:G19)</f>
        <v>71946607.489999995</v>
      </c>
      <c r="H20" s="29">
        <f t="shared" ref="H20:I20" si="2">SUM(H9:H19)</f>
        <v>314643.22000000003</v>
      </c>
      <c r="I20" s="29">
        <f t="shared" si="2"/>
        <v>0</v>
      </c>
      <c r="J20" s="29">
        <f>SUM(J9:J19)</f>
        <v>71631964.280000016</v>
      </c>
      <c r="K20" s="19"/>
      <c r="L20" s="20"/>
      <c r="M20" s="20"/>
      <c r="N20" s="21"/>
      <c r="O20" s="20"/>
      <c r="P20" s="20"/>
      <c r="Q20" s="20"/>
      <c r="R20" s="20"/>
      <c r="S20" s="20"/>
      <c r="T20" s="20"/>
      <c r="U20" s="20"/>
      <c r="V20" s="20"/>
      <c r="W20" s="20"/>
      <c r="X20" s="12"/>
    </row>
    <row r="21" spans="1:24">
      <c r="A21" s="1"/>
      <c r="B21" s="27"/>
    </row>
    <row r="22" spans="1:24">
      <c r="A22" s="1"/>
      <c r="B22" s="27"/>
    </row>
    <row r="23" spans="1:24">
      <c r="A23" s="1"/>
      <c r="B23" s="27"/>
      <c r="I23" s="24" t="s">
        <v>27</v>
      </c>
    </row>
    <row r="24" spans="1:24">
      <c r="A24" s="1"/>
      <c r="B24" s="27"/>
    </row>
    <row r="25" spans="1:24">
      <c r="A25" s="1"/>
      <c r="B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4">
      <c r="A26" s="1"/>
      <c r="B26" s="27"/>
      <c r="I26" s="3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4">
      <c r="A27" s="1"/>
      <c r="B27" s="27"/>
      <c r="I27" s="3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4">
      <c r="A28" s="1"/>
      <c r="B28" s="27"/>
      <c r="I28" s="3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</row>
    <row r="29" spans="1:24">
      <c r="A29" s="1"/>
      <c r="B29" s="27"/>
    </row>
    <row r="30" spans="1:24">
      <c r="A30" s="1"/>
      <c r="B30" s="33"/>
    </row>
    <row r="31" spans="1:24">
      <c r="A31" s="1"/>
      <c r="B31" s="33"/>
    </row>
    <row r="32" spans="1:24">
      <c r="A32" s="1"/>
      <c r="B32" s="33"/>
    </row>
    <row r="33" spans="1:2">
      <c r="A33" s="1"/>
      <c r="B33" s="33"/>
    </row>
    <row r="34" spans="1:2">
      <c r="A34" s="1"/>
      <c r="B34" s="33"/>
    </row>
    <row r="35" spans="1:2">
      <c r="A35" s="1"/>
      <c r="B35" s="33"/>
    </row>
    <row r="36" spans="1:2">
      <c r="A36" s="1"/>
      <c r="B36" s="33"/>
    </row>
    <row r="37" spans="1:2">
      <c r="A37" s="1"/>
      <c r="B37" s="33"/>
    </row>
    <row r="38" spans="1:2">
      <c r="A38" s="1"/>
      <c r="B38" s="33"/>
    </row>
    <row r="39" spans="1:2">
      <c r="A39" s="1"/>
      <c r="B39" s="33"/>
    </row>
    <row r="40" spans="1:2">
      <c r="A40" s="1"/>
      <c r="B40" s="33"/>
    </row>
    <row r="41" spans="1:2">
      <c r="A41" s="1"/>
      <c r="B41" s="33"/>
    </row>
    <row r="42" spans="1:2">
      <c r="A42" s="1"/>
      <c r="B42" s="33"/>
    </row>
    <row r="43" spans="1:2">
      <c r="A43" s="1"/>
      <c r="B43" s="33"/>
    </row>
    <row r="44" spans="1:2">
      <c r="A44" s="1"/>
      <c r="B44" s="33"/>
    </row>
    <row r="45" spans="1:2">
      <c r="A45" s="1"/>
      <c r="B45" s="33"/>
    </row>
    <row r="46" spans="1:2">
      <c r="A46" s="1"/>
      <c r="B46" s="33"/>
    </row>
    <row r="47" spans="1:2">
      <c r="A47" s="1"/>
      <c r="B47" s="33"/>
    </row>
    <row r="48" spans="1:2">
      <c r="A48" s="1"/>
      <c r="B48" s="33"/>
    </row>
    <row r="49" spans="1:2">
      <c r="A49" s="1"/>
      <c r="B49" s="33"/>
    </row>
    <row r="50" spans="1:2">
      <c r="A50" s="1"/>
      <c r="B50" s="33"/>
    </row>
    <row r="51" spans="1:2">
      <c r="A51" s="1"/>
      <c r="B51" s="33"/>
    </row>
    <row r="52" spans="1:2">
      <c r="A52" s="1"/>
      <c r="B52" s="33"/>
    </row>
    <row r="53" spans="1:2">
      <c r="A53" s="1"/>
      <c r="B53" s="33"/>
    </row>
    <row r="54" spans="1:2">
      <c r="A54" s="1"/>
      <c r="B54" s="33"/>
    </row>
    <row r="55" spans="1:2">
      <c r="A55" s="1"/>
      <c r="B55" s="33"/>
    </row>
    <row r="56" spans="1:2">
      <c r="A56" s="1"/>
      <c r="B56" s="33"/>
    </row>
    <row r="57" spans="1:2">
      <c r="A57" s="1"/>
      <c r="B57" s="33"/>
    </row>
    <row r="58" spans="1:2">
      <c r="A58" s="1"/>
      <c r="B58" s="33"/>
    </row>
    <row r="59" spans="1:2">
      <c r="A59" s="1"/>
      <c r="B59" s="33"/>
    </row>
    <row r="60" spans="1:2">
      <c r="A60" s="1"/>
      <c r="B60" s="33"/>
    </row>
    <row r="61" spans="1:2">
      <c r="A61" s="1"/>
      <c r="B61" s="33"/>
    </row>
    <row r="62" spans="1:2">
      <c r="A62" s="1"/>
      <c r="B62" s="33"/>
    </row>
    <row r="63" spans="1:2">
      <c r="A63" s="1"/>
      <c r="B63" s="33"/>
    </row>
    <row r="64" spans="1:2">
      <c r="A64" s="1"/>
      <c r="B64" s="33"/>
    </row>
    <row r="65" spans="1:2">
      <c r="A65" s="1"/>
      <c r="B65" s="33"/>
    </row>
    <row r="66" spans="1:2">
      <c r="A66" s="1"/>
      <c r="B66" s="33"/>
    </row>
    <row r="67" spans="1:2">
      <c r="A67" s="1"/>
      <c r="B67" s="33"/>
    </row>
    <row r="68" spans="1:2">
      <c r="A68" s="1"/>
      <c r="B68" s="33"/>
    </row>
    <row r="69" spans="1:2">
      <c r="A69" s="1"/>
      <c r="B69" s="33"/>
    </row>
    <row r="70" spans="1:2">
      <c r="A70" s="1"/>
      <c r="B70" s="33"/>
    </row>
    <row r="71" spans="1:2">
      <c r="A71" s="1"/>
      <c r="B71" s="33"/>
    </row>
    <row r="72" spans="1:2">
      <c r="A72" s="1"/>
      <c r="B72" s="33"/>
    </row>
    <row r="73" spans="1:2">
      <c r="A73" s="1"/>
      <c r="B73" s="33"/>
    </row>
    <row r="74" spans="1:2">
      <c r="A74" s="1"/>
      <c r="B74" s="33"/>
    </row>
    <row r="75" spans="1:2">
      <c r="A75" s="1"/>
      <c r="B75" s="33"/>
    </row>
    <row r="76" spans="1:2">
      <c r="A76" s="1"/>
      <c r="B76" s="33"/>
    </row>
    <row r="77" spans="1:2">
      <c r="A77" s="1"/>
      <c r="B77" s="33"/>
    </row>
    <row r="78" spans="1:2">
      <c r="A78" s="1"/>
      <c r="B78" s="33"/>
    </row>
    <row r="79" spans="1:2">
      <c r="A79" s="1"/>
      <c r="B79" s="33"/>
    </row>
    <row r="80" spans="1:2">
      <c r="A80" s="1"/>
      <c r="B80" s="33"/>
    </row>
    <row r="81" spans="1:2">
      <c r="A81" s="1"/>
      <c r="B81" s="33"/>
    </row>
    <row r="82" spans="1:2">
      <c r="A82" s="1"/>
      <c r="B82" s="33"/>
    </row>
    <row r="83" spans="1:2">
      <c r="A83" s="1"/>
      <c r="B83" s="33"/>
    </row>
    <row r="84" spans="1:2">
      <c r="A84" s="1"/>
      <c r="B84" s="33"/>
    </row>
    <row r="85" spans="1:2">
      <c r="A85" s="1"/>
      <c r="B85" s="33"/>
    </row>
    <row r="86" spans="1:2">
      <c r="A86" s="1"/>
      <c r="B86" s="33"/>
    </row>
    <row r="87" spans="1:2">
      <c r="A87" s="1"/>
      <c r="B87" s="33"/>
    </row>
    <row r="88" spans="1:2">
      <c r="A88" s="1"/>
      <c r="B88" s="33"/>
    </row>
    <row r="89" spans="1:2">
      <c r="A89" s="1"/>
      <c r="B89" s="33"/>
    </row>
    <row r="90" spans="1:2">
      <c r="A90" s="1"/>
      <c r="B90" s="33"/>
    </row>
    <row r="91" spans="1:2">
      <c r="A91" s="1"/>
      <c r="B91" s="33"/>
    </row>
    <row r="92" spans="1:2">
      <c r="A92" s="1"/>
      <c r="B92" s="33"/>
    </row>
    <row r="93" spans="1:2">
      <c r="A93" s="1"/>
      <c r="B93" s="33"/>
    </row>
    <row r="94" spans="1:2">
      <c r="A94" s="1"/>
      <c r="B94" s="33"/>
    </row>
    <row r="95" spans="1:2">
      <c r="A95" s="1"/>
      <c r="B95" s="33"/>
    </row>
    <row r="96" spans="1:2">
      <c r="A96" s="1"/>
      <c r="B96" s="33"/>
    </row>
    <row r="97" spans="1:2">
      <c r="A97" s="1"/>
      <c r="B97" s="33"/>
    </row>
    <row r="98" spans="1:2">
      <c r="A98" s="1"/>
      <c r="B98" s="33"/>
    </row>
    <row r="99" spans="1:2">
      <c r="A99" s="1"/>
      <c r="B99" s="33"/>
    </row>
    <row r="100" spans="1:2">
      <c r="A100" s="1"/>
      <c r="B100" s="33"/>
    </row>
    <row r="101" spans="1:2">
      <c r="A101" s="1"/>
      <c r="B101" s="33"/>
    </row>
    <row r="102" spans="1:2">
      <c r="A102" s="1"/>
      <c r="B102" s="33"/>
    </row>
    <row r="103" spans="1:2">
      <c r="A103" s="1"/>
      <c r="B103" s="33"/>
    </row>
    <row r="104" spans="1:2">
      <c r="A104" s="1"/>
      <c r="B104" s="33"/>
    </row>
    <row r="105" spans="1:2">
      <c r="A105" s="1"/>
      <c r="B105" s="33"/>
    </row>
    <row r="106" spans="1:2">
      <c r="A106" s="1"/>
      <c r="B106" s="33"/>
    </row>
    <row r="107" spans="1:2">
      <c r="A107" s="1"/>
      <c r="B107" s="33"/>
    </row>
    <row r="108" spans="1:2">
      <c r="A108" s="1"/>
      <c r="B108" s="33"/>
    </row>
    <row r="109" spans="1:2">
      <c r="A109" s="1"/>
      <c r="B109" s="33"/>
    </row>
    <row r="110" spans="1:2">
      <c r="A110" s="1"/>
      <c r="B110" s="33"/>
    </row>
    <row r="111" spans="1:2">
      <c r="A111" s="1"/>
      <c r="B111" s="33"/>
    </row>
    <row r="112" spans="1:2">
      <c r="A112" s="1"/>
      <c r="B112" s="33"/>
    </row>
    <row r="113" spans="1:2">
      <c r="A113" s="1"/>
      <c r="B113" s="33"/>
    </row>
    <row r="114" spans="1:2">
      <c r="A114" s="1"/>
      <c r="B114" s="33"/>
    </row>
    <row r="115" spans="1:2">
      <c r="A115" s="1"/>
      <c r="B115" s="33"/>
    </row>
    <row r="116" spans="1:2">
      <c r="A116" s="1"/>
      <c r="B116" s="33"/>
    </row>
    <row r="117" spans="1:2">
      <c r="A117" s="1"/>
      <c r="B117" s="33"/>
    </row>
    <row r="118" spans="1:2">
      <c r="A118" s="1"/>
      <c r="B118" s="33"/>
    </row>
    <row r="119" spans="1:2">
      <c r="A119" s="1"/>
      <c r="B119" s="33"/>
    </row>
    <row r="120" spans="1:2">
      <c r="A120" s="1"/>
      <c r="B120" s="33"/>
    </row>
    <row r="121" spans="1:2">
      <c r="A121" s="1"/>
      <c r="B121" s="33"/>
    </row>
    <row r="122" spans="1:2">
      <c r="A122" s="1"/>
      <c r="B122" s="33"/>
    </row>
    <row r="123" spans="1:2">
      <c r="A123" s="1"/>
      <c r="B123" s="33"/>
    </row>
    <row r="124" spans="1:2">
      <c r="A124" s="1"/>
      <c r="B124" s="33"/>
    </row>
    <row r="125" spans="1:2">
      <c r="A125" s="1"/>
      <c r="B125" s="33"/>
    </row>
    <row r="126" spans="1:2">
      <c r="A126" s="1"/>
      <c r="B126" s="33"/>
    </row>
    <row r="127" spans="1:2">
      <c r="A127" s="1"/>
      <c r="B127" s="33"/>
    </row>
    <row r="128" spans="1:2">
      <c r="A128" s="1"/>
      <c r="B128" s="33"/>
    </row>
    <row r="129" spans="1:2">
      <c r="A129" s="1"/>
      <c r="B129" s="33"/>
    </row>
    <row r="130" spans="1:2">
      <c r="A130" s="1"/>
      <c r="B130" s="33"/>
    </row>
    <row r="131" spans="1:2">
      <c r="A131" s="1"/>
      <c r="B131" s="33"/>
    </row>
    <row r="132" spans="1:2">
      <c r="A132" s="1"/>
      <c r="B132" s="33"/>
    </row>
    <row r="133" spans="1:2">
      <c r="A133" s="1"/>
      <c r="B133" s="33"/>
    </row>
    <row r="134" spans="1:2">
      <c r="A134" s="1"/>
      <c r="B134" s="33"/>
    </row>
    <row r="135" spans="1:2">
      <c r="A135" s="1"/>
      <c r="B135" s="33"/>
    </row>
    <row r="136" spans="1:2">
      <c r="A136" s="1"/>
      <c r="B136" s="33"/>
    </row>
    <row r="137" spans="1:2">
      <c r="A137" s="1"/>
      <c r="B137" s="33"/>
    </row>
    <row r="138" spans="1:2">
      <c r="A138" s="1"/>
      <c r="B138" s="33"/>
    </row>
    <row r="139" spans="1:2">
      <c r="A139" s="1"/>
      <c r="B139" s="33"/>
    </row>
    <row r="140" spans="1:2">
      <c r="A140" s="1"/>
      <c r="B140" s="33"/>
    </row>
    <row r="141" spans="1:2">
      <c r="A141" s="1"/>
      <c r="B141" s="33"/>
    </row>
  </sheetData>
  <autoFilter ref="B6:X20">
    <filterColumn colId="5" showButton="0"/>
    <filterColumn colId="6" showButton="0"/>
    <filterColumn colId="7" showButton="0"/>
  </autoFilter>
  <mergeCells count="19">
    <mergeCell ref="X6:X8"/>
    <mergeCell ref="R7:S7"/>
    <mergeCell ref="T7:V7"/>
    <mergeCell ref="J25:U25"/>
    <mergeCell ref="J26:U26"/>
    <mergeCell ref="J27:U27"/>
    <mergeCell ref="B1:X1"/>
    <mergeCell ref="B2:X2"/>
    <mergeCell ref="B3:X4"/>
    <mergeCell ref="B6:B8"/>
    <mergeCell ref="C6:C8"/>
    <mergeCell ref="D6:D8"/>
    <mergeCell ref="E6:E8"/>
    <mergeCell ref="F6:F8"/>
    <mergeCell ref="G6:J6"/>
    <mergeCell ref="L6:L8"/>
    <mergeCell ref="M6:N7"/>
    <mergeCell ref="O6:P7"/>
    <mergeCell ref="Q6:Q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FINANC. INTERNO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2024-01-10T20:55:26Z</cp:lastPrinted>
  <dcterms:created xsi:type="dcterms:W3CDTF">2021-09-30T19:29:59Z</dcterms:created>
  <dcterms:modified xsi:type="dcterms:W3CDTF">2024-01-10T21:57:44Z</dcterms:modified>
</cp:coreProperties>
</file>